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HP様式元号改正\介護保険係\事業所向け情報\事業所指定関係\報酬\総合事業\"/>
    </mc:Choice>
  </mc:AlternateContent>
  <bookViews>
    <workbookView xWindow="600" yWindow="30" windowWidth="19395" windowHeight="7605" tabRatio="642" activeTab="4"/>
  </bookViews>
  <sheets>
    <sheet name="加算Ⅰイ" sheetId="3" r:id="rId1"/>
    <sheet name="加算Ⅰロ" sheetId="4" r:id="rId2"/>
    <sheet name="サービス体制強化加算Ⅰ（イ）又は（ロ）" sheetId="1" r:id="rId3"/>
    <sheet name="加算Ⅱ又はⅢ" sheetId="5" r:id="rId4"/>
    <sheet name="サービス体制強化加算Ⅱ又はⅢ" sheetId="2" r:id="rId5"/>
  </sheets>
  <definedNames>
    <definedName name="_xlnm.Print_Area" localSheetId="2">'サービス体制強化加算Ⅰ（イ）又は（ロ）'!$A$1:$G$71</definedName>
    <definedName name="_xlnm.Print_Area" localSheetId="4">サービス体制強化加算Ⅱ又はⅢ!$A$1:$G$39</definedName>
    <definedName name="_xlnm.Print_Area" localSheetId="0">加算Ⅰイ!$A$1:$H$29</definedName>
    <definedName name="_xlnm.Print_Area" localSheetId="1">加算Ⅰロ!$A$1:$H$29</definedName>
    <definedName name="_xlnm.Print_Area" localSheetId="3">加算Ⅱ又はⅢ!$A$1:$H$29</definedName>
  </definedNames>
  <calcPr calcId="152511"/>
</workbook>
</file>

<file path=xl/calcChain.xml><?xml version="1.0" encoding="utf-8"?>
<calcChain xmlns="http://schemas.openxmlformats.org/spreadsheetml/2006/main">
  <c r="D28" i="5" l="1"/>
  <c r="B28" i="5"/>
  <c r="F28" i="5" s="1"/>
  <c r="D28" i="4"/>
  <c r="B28" i="4"/>
  <c r="D28" i="3"/>
  <c r="B28" i="3"/>
  <c r="F28" i="3" s="1"/>
  <c r="F35" i="2"/>
  <c r="D35" i="2"/>
  <c r="B35" i="2"/>
  <c r="F34" i="2"/>
  <c r="F68" i="1"/>
  <c r="D68" i="1"/>
  <c r="B68" i="1"/>
  <c r="F67" i="1"/>
  <c r="F33" i="1"/>
  <c r="D33" i="1"/>
  <c r="B33" i="1"/>
  <c r="F32" i="1"/>
  <c r="F28" i="4" l="1"/>
</calcChain>
</file>

<file path=xl/sharedStrings.xml><?xml version="1.0" encoding="utf-8"?>
<sst xmlns="http://schemas.openxmlformats.org/spreadsheetml/2006/main" count="170" uniqueCount="73">
  <si>
    <t>１．サービス提供体制強化加算（Ⅰ）イ　の計算シート</t>
    <rPh sb="6" eb="8">
      <t>テイキョウ</t>
    </rPh>
    <rPh sb="8" eb="10">
      <t>タイセイ</t>
    </rPh>
    <rPh sb="10" eb="12">
      <t>キョウカ</t>
    </rPh>
    <rPh sb="12" eb="14">
      <t>カサン</t>
    </rPh>
    <rPh sb="20" eb="22">
      <t>ケイサン</t>
    </rPh>
    <phoneticPr fontId="3"/>
  </si>
  <si>
    <t>※介護福祉士は、各月の前月の末日時点での資格保持者</t>
    <rPh sb="1" eb="3">
      <t>カイゴ</t>
    </rPh>
    <rPh sb="3" eb="6">
      <t>フクシシ</t>
    </rPh>
    <rPh sb="8" eb="10">
      <t>カクツキ</t>
    </rPh>
    <rPh sb="11" eb="12">
      <t>マエ</t>
    </rPh>
    <rPh sb="14" eb="16">
      <t>マツジツ</t>
    </rPh>
    <rPh sb="15" eb="16">
      <t>ジツ</t>
    </rPh>
    <rPh sb="16" eb="18">
      <t>ジテン</t>
    </rPh>
    <rPh sb="20" eb="22">
      <t>シカク</t>
    </rPh>
    <rPh sb="22" eb="25">
      <t>ホジシャ</t>
    </rPh>
    <phoneticPr fontId="3"/>
  </si>
  <si>
    <t>※　　　　　　　　色つきのセルに入力</t>
    <rPh sb="9" eb="10">
      <t>イロ</t>
    </rPh>
    <rPh sb="16" eb="18">
      <t>ニュウリョク</t>
    </rPh>
    <phoneticPr fontId="3"/>
  </si>
  <si>
    <t>介護福祉士の占める割合が５０％以上</t>
    <phoneticPr fontId="3"/>
  </si>
  <si>
    <t>○事業所の介護職員の総数</t>
    <rPh sb="1" eb="4">
      <t>ジギョウショ</t>
    </rPh>
    <rPh sb="5" eb="7">
      <t>カイゴ</t>
    </rPh>
    <rPh sb="7" eb="9">
      <t>ショクイン</t>
    </rPh>
    <rPh sb="10" eb="12">
      <t>ソウスウ</t>
    </rPh>
    <phoneticPr fontId="3"/>
  </si>
  <si>
    <t>　　前年度実績６ヶ月未満の事業所</t>
    <rPh sb="2" eb="5">
      <t>ゼンネンド</t>
    </rPh>
    <rPh sb="5" eb="7">
      <t>ジッセキ</t>
    </rPh>
    <rPh sb="9" eb="10">
      <t>ツキ</t>
    </rPh>
    <rPh sb="10" eb="12">
      <t>ミマン</t>
    </rPh>
    <rPh sb="13" eb="16">
      <t>ジギョウショ</t>
    </rPh>
    <phoneticPr fontId="3"/>
  </si>
  <si>
    <t>A</t>
    <phoneticPr fontId="3"/>
  </si>
  <si>
    <t>人</t>
    <rPh sb="0" eb="1">
      <t>ヒト</t>
    </rPh>
    <phoneticPr fontId="3"/>
  </si>
  <si>
    <t>　　開設から６ヶ月を超える事業所</t>
    <rPh sb="2" eb="4">
      <t>カイセツ</t>
    </rPh>
    <rPh sb="8" eb="9">
      <t>ツキ</t>
    </rPh>
    <rPh sb="10" eb="11">
      <t>コ</t>
    </rPh>
    <rPh sb="13" eb="16">
      <t>ジギョウショ</t>
    </rPh>
    <phoneticPr fontId="3"/>
  </si>
  <si>
    <t>A</t>
    <phoneticPr fontId="3"/>
  </si>
  <si>
    <t>○（介護職員総数のうち）介護福祉士の員数</t>
    <rPh sb="12" eb="14">
      <t>カイゴ</t>
    </rPh>
    <rPh sb="14" eb="17">
      <t>フクシシ</t>
    </rPh>
    <rPh sb="18" eb="20">
      <t>インスウ</t>
    </rPh>
    <phoneticPr fontId="3"/>
  </si>
  <si>
    <t>B</t>
    <phoneticPr fontId="3"/>
  </si>
  <si>
    <t>÷</t>
    <phoneticPr fontId="3"/>
  </si>
  <si>
    <t>＝</t>
    <phoneticPr fontId="3"/>
  </si>
  <si>
    <t>５０％以上</t>
    <rPh sb="3" eb="5">
      <t>イジョウ</t>
    </rPh>
    <phoneticPr fontId="3"/>
  </si>
  <si>
    <t>2．サービス提供体制強化加算（Ⅰ）ロの計算シート</t>
    <rPh sb="6" eb="8">
      <t>テイキョウ</t>
    </rPh>
    <rPh sb="8" eb="10">
      <t>タイセイ</t>
    </rPh>
    <rPh sb="10" eb="12">
      <t>キョウカ</t>
    </rPh>
    <rPh sb="12" eb="14">
      <t>カサン</t>
    </rPh>
    <rPh sb="19" eb="21">
      <t>ケイサン</t>
    </rPh>
    <phoneticPr fontId="3"/>
  </si>
  <si>
    <t>介護福祉士の占める割合が４０％以上</t>
    <phoneticPr fontId="3"/>
  </si>
  <si>
    <t>○（介護職員の総数のうち）介護福祉士の員数</t>
    <rPh sb="13" eb="15">
      <t>カイゴ</t>
    </rPh>
    <rPh sb="15" eb="18">
      <t>フクシシ</t>
    </rPh>
    <rPh sb="19" eb="21">
      <t>インスウ</t>
    </rPh>
    <phoneticPr fontId="3"/>
  </si>
  <si>
    <t>４０％以上</t>
    <rPh sb="3" eb="5">
      <t>イジョウ</t>
    </rPh>
    <phoneticPr fontId="3"/>
  </si>
  <si>
    <t>3．サービス提供体制強化加算（Ⅱ）又は（Ⅲ）　の計算シート</t>
    <rPh sb="6" eb="8">
      <t>テイキョウ</t>
    </rPh>
    <rPh sb="8" eb="10">
      <t>タイセイ</t>
    </rPh>
    <rPh sb="10" eb="12">
      <t>キョウカ</t>
    </rPh>
    <rPh sb="12" eb="14">
      <t>カサン</t>
    </rPh>
    <rPh sb="17" eb="18">
      <t>マタ</t>
    </rPh>
    <rPh sb="24" eb="26">
      <t>ケイサン</t>
    </rPh>
    <phoneticPr fontId="3"/>
  </si>
  <si>
    <t>※勤続年数とは、各月の前月の末日時点における勤続年数をいう</t>
    <rPh sb="1" eb="3">
      <t>キンゾク</t>
    </rPh>
    <rPh sb="3" eb="5">
      <t>ネンスウ</t>
    </rPh>
    <rPh sb="8" eb="10">
      <t>カクツキ</t>
    </rPh>
    <rPh sb="11" eb="12">
      <t>マエ</t>
    </rPh>
    <rPh sb="14" eb="16">
      <t>マツジツ</t>
    </rPh>
    <rPh sb="15" eb="16">
      <t>ジツ</t>
    </rPh>
    <rPh sb="16" eb="18">
      <t>ジテン</t>
    </rPh>
    <rPh sb="22" eb="24">
      <t>キンゾク</t>
    </rPh>
    <rPh sb="24" eb="26">
      <t>ネンスウ</t>
    </rPh>
    <phoneticPr fontId="3"/>
  </si>
  <si>
    <t xml:space="preserve">※勤続年数の算定に当たっては、当該事業所における勤務年数に加え、同一法人の経営する他の介護サービス事業所、病院、社会福祉施設等においてサービスを利用者に直接提供する職員として勤務した年数を含めることができる
</t>
    <phoneticPr fontId="3"/>
  </si>
  <si>
    <t>※（療養）通所介護を利用者に直接提供する職員とは、生活相談員、看護職員、介護職員又は機能訓練指導員として勤務を行う職員を指す</t>
    <rPh sb="2" eb="4">
      <t>リョウヨウ</t>
    </rPh>
    <rPh sb="25" eb="27">
      <t>セイカツ</t>
    </rPh>
    <rPh sb="27" eb="29">
      <t>ソウダン</t>
    </rPh>
    <rPh sb="29" eb="30">
      <t>イン</t>
    </rPh>
    <rPh sb="31" eb="33">
      <t>カンゴ</t>
    </rPh>
    <rPh sb="33" eb="35">
      <t>ショクイン</t>
    </rPh>
    <rPh sb="36" eb="38">
      <t>カイゴ</t>
    </rPh>
    <rPh sb="38" eb="40">
      <t>ショクイン</t>
    </rPh>
    <rPh sb="40" eb="41">
      <t>マタ</t>
    </rPh>
    <rPh sb="42" eb="44">
      <t>キノウ</t>
    </rPh>
    <rPh sb="44" eb="46">
      <t>クンレン</t>
    </rPh>
    <rPh sb="46" eb="49">
      <t>シドウイン</t>
    </rPh>
    <rPh sb="52" eb="54">
      <t>キンム</t>
    </rPh>
    <rPh sb="55" eb="56">
      <t>オコナ</t>
    </rPh>
    <rPh sb="57" eb="59">
      <t>ショクイン</t>
    </rPh>
    <rPh sb="60" eb="61">
      <t>サ</t>
    </rPh>
    <phoneticPr fontId="3"/>
  </si>
  <si>
    <t>３年以上の勤続年数のある者の占める割合が３０％以上</t>
    <rPh sb="1" eb="4">
      <t>ネンイジョウ</t>
    </rPh>
    <rPh sb="5" eb="7">
      <t>キンゾク</t>
    </rPh>
    <rPh sb="7" eb="9">
      <t>ネンスウ</t>
    </rPh>
    <rPh sb="12" eb="13">
      <t>モノ</t>
    </rPh>
    <rPh sb="17" eb="19">
      <t>ワリアイ</t>
    </rPh>
    <phoneticPr fontId="3"/>
  </si>
  <si>
    <t>○（療養）通所介護を利用者に直接提供する職員（以下、「直接提供職員」という。）の総数</t>
    <rPh sb="2" eb="4">
      <t>リョウヨウ</t>
    </rPh>
    <rPh sb="5" eb="9">
      <t>ツウショカイゴ</t>
    </rPh>
    <rPh sb="10" eb="12">
      <t>リヨウ</t>
    </rPh>
    <rPh sb="12" eb="13">
      <t>シャ</t>
    </rPh>
    <rPh sb="14" eb="16">
      <t>チョクセツ</t>
    </rPh>
    <rPh sb="16" eb="18">
      <t>テイキョウ</t>
    </rPh>
    <rPh sb="20" eb="22">
      <t>ショクイン</t>
    </rPh>
    <rPh sb="23" eb="25">
      <t>イカ</t>
    </rPh>
    <rPh sb="27" eb="29">
      <t>チョクセツ</t>
    </rPh>
    <rPh sb="29" eb="31">
      <t>テイキョウ</t>
    </rPh>
    <rPh sb="31" eb="33">
      <t>ショクイン</t>
    </rPh>
    <rPh sb="40" eb="42">
      <t>ソウスウ</t>
    </rPh>
    <phoneticPr fontId="3"/>
  </si>
  <si>
    <t>A</t>
    <phoneticPr fontId="3"/>
  </si>
  <si>
    <t>○（直接提供職員のうち）3年以上の勤続年数のある者の員数</t>
    <rPh sb="2" eb="4">
      <t>チョクセツ</t>
    </rPh>
    <rPh sb="4" eb="6">
      <t>テイキョウ</t>
    </rPh>
    <rPh sb="6" eb="8">
      <t>ショクイン</t>
    </rPh>
    <rPh sb="13" eb="14">
      <t>ネン</t>
    </rPh>
    <rPh sb="14" eb="16">
      <t>イジョウ</t>
    </rPh>
    <rPh sb="17" eb="19">
      <t>キンゾク</t>
    </rPh>
    <rPh sb="19" eb="21">
      <t>ネンスウ</t>
    </rPh>
    <rPh sb="24" eb="25">
      <t>モノ</t>
    </rPh>
    <rPh sb="26" eb="28">
      <t>インスウ</t>
    </rPh>
    <phoneticPr fontId="3"/>
  </si>
  <si>
    <t>30％以上</t>
    <rPh sb="3" eb="5">
      <t>イジョウ</t>
    </rPh>
    <phoneticPr fontId="3"/>
  </si>
  <si>
    <t>（参考様式）</t>
    <rPh sb="1" eb="3">
      <t>サンコウ</t>
    </rPh>
    <rPh sb="3" eb="5">
      <t>ヨウシキ</t>
    </rPh>
    <phoneticPr fontId="3"/>
  </si>
  <si>
    <t>サービス提供体制強化加算（Ⅰ）イに係る職員の割合算出表</t>
    <rPh sb="4" eb="6">
      <t>テイキョウ</t>
    </rPh>
    <rPh sb="6" eb="8">
      <t>タイセイ</t>
    </rPh>
    <rPh sb="8" eb="10">
      <t>キョウカ</t>
    </rPh>
    <rPh sb="10" eb="12">
      <t>カサン</t>
    </rPh>
    <rPh sb="17" eb="18">
      <t>カカ</t>
    </rPh>
    <rPh sb="19" eb="21">
      <t>ショクイン</t>
    </rPh>
    <rPh sb="22" eb="24">
      <t>ワリアイ</t>
    </rPh>
    <rPh sb="24" eb="26">
      <t>サンシュツ</t>
    </rPh>
    <rPh sb="26" eb="27">
      <t>ヒョウ</t>
    </rPh>
    <phoneticPr fontId="3"/>
  </si>
  <si>
    <t>サービス種類</t>
    <rPh sb="4" eb="6">
      <t>シュルイ</t>
    </rPh>
    <phoneticPr fontId="3"/>
  </si>
  <si>
    <t>事業所名</t>
    <rPh sb="0" eb="3">
      <t>ジギョウショ</t>
    </rPh>
    <rPh sb="3" eb="4">
      <t>メイ</t>
    </rPh>
    <phoneticPr fontId="3"/>
  </si>
  <si>
    <t>加算の種類</t>
    <rPh sb="0" eb="2">
      <t>カサン</t>
    </rPh>
    <rPh sb="3" eb="5">
      <t>シュルイ</t>
    </rPh>
    <phoneticPr fontId="3"/>
  </si>
  <si>
    <t>介護福祉士
50%以上</t>
    <rPh sb="0" eb="2">
      <t>カイゴ</t>
    </rPh>
    <rPh sb="2" eb="5">
      <t>フクシシ</t>
    </rPh>
    <rPh sb="9" eb="11">
      <t>イジョウ</t>
    </rPh>
    <phoneticPr fontId="3"/>
  </si>
  <si>
    <t>加算算定年度</t>
    <rPh sb="0" eb="2">
      <t>カサン</t>
    </rPh>
    <rPh sb="2" eb="4">
      <t>サンテイ</t>
    </rPh>
    <rPh sb="4" eb="6">
      <t>ネンド</t>
    </rPh>
    <phoneticPr fontId="3"/>
  </si>
  <si>
    <r>
      <t>介護職員のうち</t>
    </r>
    <r>
      <rPr>
        <sz val="11"/>
        <color indexed="10"/>
        <rFont val="ＭＳ Ｐゴシック"/>
        <family val="3"/>
        <charset val="128"/>
      </rPr>
      <t>介護福祉士</t>
    </r>
    <r>
      <rPr>
        <sz val="11"/>
        <rFont val="ＭＳ Ｐゴシック"/>
        <family val="3"/>
        <charset val="128"/>
      </rPr>
      <t>の員数</t>
    </r>
    <rPh sb="0" eb="2">
      <t>カイゴ</t>
    </rPh>
    <rPh sb="2" eb="4">
      <t>ショクイン</t>
    </rPh>
    <rPh sb="7" eb="9">
      <t>カイゴ</t>
    </rPh>
    <rPh sb="9" eb="12">
      <t>フクシシ</t>
    </rPh>
    <rPh sb="13" eb="15">
      <t>インズウ</t>
    </rPh>
    <phoneticPr fontId="3"/>
  </si>
  <si>
    <r>
      <rPr>
        <sz val="11"/>
        <color indexed="10"/>
        <rFont val="ＭＳ Ｐゴシック"/>
        <family val="3"/>
        <charset val="128"/>
      </rPr>
      <t>介護職員</t>
    </r>
    <r>
      <rPr>
        <sz val="11"/>
        <rFont val="ＭＳ Ｐゴシック"/>
        <family val="3"/>
        <charset val="128"/>
      </rPr>
      <t>の総数</t>
    </r>
    <rPh sb="0" eb="2">
      <t>カイゴ</t>
    </rPh>
    <rPh sb="2" eb="4">
      <t>ショクイン</t>
    </rPh>
    <rPh sb="5" eb="7">
      <t>ソウスウ</t>
    </rPh>
    <phoneticPr fontId="3"/>
  </si>
  <si>
    <t>月の常勤換算後の員数</t>
    <rPh sb="0" eb="1">
      <t>ツキ</t>
    </rPh>
    <rPh sb="2" eb="4">
      <t>ジョウキン</t>
    </rPh>
    <rPh sb="4" eb="6">
      <t>カンザン</t>
    </rPh>
    <rPh sb="6" eb="7">
      <t>ゴ</t>
    </rPh>
    <rPh sb="8" eb="10">
      <t>インスウ</t>
    </rPh>
    <phoneticPr fontId="3"/>
  </si>
  <si>
    <t>５月</t>
    <rPh sb="1" eb="2">
      <t>ガツ</t>
    </rPh>
    <phoneticPr fontId="3"/>
  </si>
  <si>
    <t>６月</t>
    <rPh sb="1" eb="2">
      <t>ガツ</t>
    </rPh>
    <phoneticPr fontId="3"/>
  </si>
  <si>
    <t>７月</t>
    <rPh sb="1" eb="2">
      <t>ガツ</t>
    </rPh>
    <phoneticPr fontId="3"/>
  </si>
  <si>
    <t>８月</t>
    <rPh sb="1" eb="2">
      <t>ガツ</t>
    </rPh>
    <phoneticPr fontId="3"/>
  </si>
  <si>
    <t>９月</t>
    <rPh sb="1" eb="2">
      <t>ガツ</t>
    </rPh>
    <phoneticPr fontId="3"/>
  </si>
  <si>
    <t>１０月</t>
    <rPh sb="2" eb="3">
      <t>ガツ</t>
    </rPh>
    <phoneticPr fontId="3"/>
  </si>
  <si>
    <t>１１月</t>
    <rPh sb="2" eb="3">
      <t>ガツ</t>
    </rPh>
    <phoneticPr fontId="3"/>
  </si>
  <si>
    <t>１２月</t>
    <rPh sb="2" eb="3">
      <t>ガツ</t>
    </rPh>
    <phoneticPr fontId="3"/>
  </si>
  <si>
    <t>２月</t>
    <rPh sb="1" eb="2">
      <t>ガツ</t>
    </rPh>
    <phoneticPr fontId="3"/>
  </si>
  <si>
    <t>１１ヶ月の合計</t>
    <rPh sb="3" eb="4">
      <t>ゲツ</t>
    </rPh>
    <rPh sb="5" eb="7">
      <t>ゴウケイ</t>
    </rPh>
    <phoneticPr fontId="3"/>
  </si>
  <si>
    <t>１１ヶ月の平均</t>
    <rPh sb="3" eb="4">
      <t>ゲツ</t>
    </rPh>
    <rPh sb="5" eb="7">
      <t>ヘイキン</t>
    </rPh>
    <phoneticPr fontId="3"/>
  </si>
  <si>
    <t>A＝</t>
    <phoneticPr fontId="3"/>
  </si>
  <si>
    <t>B=</t>
    <phoneticPr fontId="3"/>
  </si>
  <si>
    <t>A</t>
    <phoneticPr fontId="3"/>
  </si>
  <si>
    <t>÷</t>
    <phoneticPr fontId="3"/>
  </si>
  <si>
    <t>B</t>
    <phoneticPr fontId="3"/>
  </si>
  <si>
    <t>×100　＝</t>
    <phoneticPr fontId="3"/>
  </si>
  <si>
    <t>割合</t>
    <rPh sb="0" eb="2">
      <t>ワリアイ</t>
    </rPh>
    <phoneticPr fontId="3"/>
  </si>
  <si>
    <t>50％以上</t>
    <rPh sb="3" eb="5">
      <t>イジョウ</t>
    </rPh>
    <phoneticPr fontId="3"/>
  </si>
  <si>
    <t>サービス提供体制強化加算（Ⅰ）ロに係る職員の割合算出表</t>
    <rPh sb="4" eb="6">
      <t>テイキョウ</t>
    </rPh>
    <rPh sb="6" eb="8">
      <t>タイセイ</t>
    </rPh>
    <rPh sb="8" eb="10">
      <t>キョウカ</t>
    </rPh>
    <rPh sb="10" eb="12">
      <t>カサン</t>
    </rPh>
    <rPh sb="17" eb="18">
      <t>カカ</t>
    </rPh>
    <rPh sb="19" eb="21">
      <t>ショクイン</t>
    </rPh>
    <rPh sb="22" eb="24">
      <t>ワリアイ</t>
    </rPh>
    <rPh sb="24" eb="26">
      <t>サンシュツ</t>
    </rPh>
    <rPh sb="26" eb="27">
      <t>ヒョウ</t>
    </rPh>
    <phoneticPr fontId="3"/>
  </si>
  <si>
    <t>介護福祉士
40%以上</t>
    <rPh sb="0" eb="2">
      <t>カイゴ</t>
    </rPh>
    <rPh sb="2" eb="5">
      <t>フクシシ</t>
    </rPh>
    <rPh sb="9" eb="11">
      <t>イジョウ</t>
    </rPh>
    <phoneticPr fontId="3"/>
  </si>
  <si>
    <t>A＝</t>
    <phoneticPr fontId="3"/>
  </si>
  <si>
    <t>B=</t>
    <phoneticPr fontId="3"/>
  </si>
  <si>
    <t>÷</t>
    <phoneticPr fontId="3"/>
  </si>
  <si>
    <t>B</t>
    <phoneticPr fontId="3"/>
  </si>
  <si>
    <t>×100　＝</t>
    <phoneticPr fontId="3"/>
  </si>
  <si>
    <t>40％以上</t>
    <rPh sb="3" eb="5">
      <t>イジョウ</t>
    </rPh>
    <phoneticPr fontId="3"/>
  </si>
  <si>
    <t>サービス提供体制強化加算（Ⅱ）又は（Ⅲ）に係る職員の割合算出表</t>
    <rPh sb="4" eb="6">
      <t>テイキョウ</t>
    </rPh>
    <rPh sb="6" eb="8">
      <t>タイセイ</t>
    </rPh>
    <rPh sb="8" eb="10">
      <t>キョウカ</t>
    </rPh>
    <rPh sb="10" eb="12">
      <t>カサン</t>
    </rPh>
    <rPh sb="15" eb="16">
      <t>マタ</t>
    </rPh>
    <rPh sb="21" eb="22">
      <t>カカ</t>
    </rPh>
    <rPh sb="23" eb="25">
      <t>ショクイン</t>
    </rPh>
    <rPh sb="26" eb="28">
      <t>ワリアイ</t>
    </rPh>
    <rPh sb="28" eb="30">
      <t>サンシュツ</t>
    </rPh>
    <rPh sb="30" eb="31">
      <t>ヒョウ</t>
    </rPh>
    <phoneticPr fontId="3"/>
  </si>
  <si>
    <t>3年以上の
勤務年数のある者
30%以上</t>
    <rPh sb="1" eb="4">
      <t>ネンイジョウ</t>
    </rPh>
    <rPh sb="6" eb="8">
      <t>キンム</t>
    </rPh>
    <rPh sb="8" eb="10">
      <t>ネンスウ</t>
    </rPh>
    <rPh sb="13" eb="14">
      <t>モノ</t>
    </rPh>
    <rPh sb="18" eb="20">
      <t>イジョウ</t>
    </rPh>
    <phoneticPr fontId="3"/>
  </si>
  <si>
    <r>
      <t xml:space="preserve">直接提供職員のうち
</t>
    </r>
    <r>
      <rPr>
        <sz val="11"/>
        <color indexed="10"/>
        <rFont val="ＭＳ Ｐゴシック"/>
        <family val="3"/>
        <charset val="128"/>
      </rPr>
      <t>3年以上の勤務年数のある者</t>
    </r>
    <r>
      <rPr>
        <sz val="11"/>
        <rFont val="ＭＳ Ｐゴシック"/>
        <family val="3"/>
        <charset val="128"/>
      </rPr>
      <t>の員数</t>
    </r>
    <rPh sb="0" eb="2">
      <t>チョクセツ</t>
    </rPh>
    <rPh sb="2" eb="4">
      <t>テイキョウ</t>
    </rPh>
    <rPh sb="4" eb="6">
      <t>ショクイン</t>
    </rPh>
    <rPh sb="11" eb="12">
      <t>ネン</t>
    </rPh>
    <rPh sb="12" eb="14">
      <t>イジョウ</t>
    </rPh>
    <rPh sb="15" eb="17">
      <t>キンム</t>
    </rPh>
    <rPh sb="17" eb="19">
      <t>ネンスウ</t>
    </rPh>
    <rPh sb="22" eb="23">
      <t>モノ</t>
    </rPh>
    <rPh sb="24" eb="26">
      <t>インズウ</t>
    </rPh>
    <phoneticPr fontId="3"/>
  </si>
  <si>
    <r>
      <rPr>
        <sz val="11"/>
        <color indexed="10"/>
        <rFont val="ＭＳ Ｐゴシック"/>
        <family val="3"/>
        <charset val="128"/>
      </rPr>
      <t>直接提供職員</t>
    </r>
    <r>
      <rPr>
        <sz val="11"/>
        <rFont val="ＭＳ Ｐゴシック"/>
        <family val="3"/>
        <charset val="128"/>
      </rPr>
      <t>の総数</t>
    </r>
    <rPh sb="0" eb="2">
      <t>チョクセツ</t>
    </rPh>
    <rPh sb="2" eb="4">
      <t>テイキョウ</t>
    </rPh>
    <rPh sb="4" eb="6">
      <t>ショクイン</t>
    </rPh>
    <rPh sb="7" eb="9">
      <t>ソウスウ</t>
    </rPh>
    <phoneticPr fontId="3"/>
  </si>
  <si>
    <t>30 ％以上</t>
    <rPh sb="4" eb="6">
      <t>イジョウ</t>
    </rPh>
    <phoneticPr fontId="3"/>
  </si>
  <si>
    <t>令和【　　　】年度</t>
    <rPh sb="7" eb="9">
      <t>ネンド</t>
    </rPh>
    <phoneticPr fontId="3"/>
  </si>
  <si>
    <t>令和【　　　】年４月</t>
    <rPh sb="7" eb="8">
      <t>ネン</t>
    </rPh>
    <rPh sb="9" eb="10">
      <t>ガツ</t>
    </rPh>
    <phoneticPr fontId="3"/>
  </si>
  <si>
    <t>令和【　　　】年１月</t>
    <rPh sb="7" eb="8">
      <t>ネン</t>
    </rPh>
    <rPh sb="9" eb="10">
      <t>ガツ</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</si>
</sst>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11" x14ac:knownFonts="1">
    <font>
      <sz val="11"/>
      <name val="ＭＳ Ｐゴシック"/>
      <family val="3"/>
      <charset val="128"/>
    </font>
    <font>
      <sz val="11"/>
      <name val="ＭＳ Ｐゴシック"/>
      <family val="3"/>
      <charset val="128"/>
    </font>
    <font>
      <b/>
      <sz val="10"/>
      <name val="ＭＳ Ｐゴシック"/>
      <family val="3"/>
      <charset val="128"/>
    </font>
    <font>
      <sz val="6"/>
      <name val="ＭＳ Ｐゴシック"/>
      <family val="3"/>
      <charset val="128"/>
    </font>
    <font>
      <sz val="10"/>
      <name val="ＭＳ Ｐゴシック"/>
      <family val="3"/>
      <charset val="128"/>
    </font>
    <font>
      <sz val="10"/>
      <color indexed="10"/>
      <name val="ＭＳ Ｐゴシック"/>
      <family val="3"/>
      <charset val="128"/>
    </font>
    <font>
      <b/>
      <u/>
      <sz val="11"/>
      <name val="ＭＳ Ｐゴシック"/>
      <family val="3"/>
      <charset val="128"/>
    </font>
    <font>
      <sz val="12"/>
      <name val="ＭＳ Ｐゴシック"/>
      <family val="3"/>
      <charset val="128"/>
    </font>
    <font>
      <b/>
      <u/>
      <sz val="10"/>
      <name val="ＭＳ Ｐゴシック"/>
      <family val="3"/>
      <charset val="128"/>
    </font>
    <font>
      <b/>
      <sz val="14"/>
      <name val="ＭＳ Ｐゴシック"/>
      <family val="3"/>
      <charset val="128"/>
    </font>
    <font>
      <sz val="11"/>
      <color indexed="10"/>
      <name val="ＭＳ Ｐゴシック"/>
      <family val="3"/>
      <charset val="128"/>
    </font>
  </fonts>
  <fills count="5">
    <fill>
      <patternFill patternType="none"/>
    </fill>
    <fill>
      <patternFill patternType="gray125"/>
    </fill>
    <fill>
      <patternFill patternType="solid">
        <fgColor indexed="44"/>
        <bgColor indexed="64"/>
      </patternFill>
    </fill>
    <fill>
      <patternFill patternType="solid">
        <fgColor theme="0"/>
        <bgColor indexed="64"/>
      </patternFill>
    </fill>
    <fill>
      <patternFill patternType="solid">
        <fgColor indexed="13"/>
        <bgColor indexed="64"/>
      </patternFill>
    </fill>
  </fills>
  <borders count="26">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double">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diagonal/>
    </border>
    <border>
      <left/>
      <right style="double">
        <color indexed="64"/>
      </right>
      <top style="thin">
        <color indexed="64"/>
      </top>
      <bottom style="thin">
        <color indexed="64"/>
      </bottom>
      <diagonal/>
    </border>
  </borders>
  <cellStyleXfs count="2">
    <xf numFmtId="0" fontId="0" fillId="0" borderId="0">
      <alignment vertical="center"/>
    </xf>
    <xf numFmtId="0" fontId="1" fillId="0" borderId="0">
      <alignment vertical="center"/>
    </xf>
  </cellStyleXfs>
  <cellXfs count="64">
    <xf numFmtId="0" fontId="0" fillId="0" borderId="0" xfId="0">
      <alignment vertical="center"/>
    </xf>
    <xf numFmtId="0" fontId="4" fillId="0" borderId="0" xfId="0" applyFont="1" applyProtection="1">
      <alignment vertical="center"/>
      <protection hidden="1"/>
    </xf>
    <xf numFmtId="0" fontId="2" fillId="3" borderId="0" xfId="0" applyFont="1" applyFill="1" applyBorder="1" applyAlignment="1" applyProtection="1">
      <alignment vertical="center"/>
      <protection hidden="1"/>
    </xf>
    <xf numFmtId="0" fontId="4" fillId="3" borderId="0" xfId="0" applyFont="1" applyFill="1" applyAlignment="1" applyProtection="1">
      <alignment horizontal="right" vertical="center"/>
      <protection hidden="1"/>
    </xf>
    <xf numFmtId="0" fontId="4" fillId="3" borderId="0" xfId="0" applyFont="1" applyFill="1" applyProtection="1">
      <alignment vertical="center"/>
      <protection hidden="1"/>
    </xf>
    <xf numFmtId="0" fontId="2" fillId="0" borderId="0" xfId="0" applyFont="1" applyAlignment="1" applyProtection="1">
      <alignment horizontal="center" vertical="center" shrinkToFit="1"/>
      <protection hidden="1"/>
    </xf>
    <xf numFmtId="0" fontId="6" fillId="0" borderId="0" xfId="0" applyFont="1" applyProtection="1">
      <alignment vertical="center"/>
      <protection hidden="1"/>
    </xf>
    <xf numFmtId="0" fontId="4" fillId="0" borderId="0" xfId="0" applyFont="1" applyBorder="1" applyProtection="1">
      <alignment vertical="center"/>
      <protection hidden="1"/>
    </xf>
    <xf numFmtId="0" fontId="4" fillId="0" borderId="0" xfId="0" applyFont="1" applyBorder="1" applyAlignment="1" applyProtection="1">
      <alignment vertical="center"/>
      <protection hidden="1"/>
    </xf>
    <xf numFmtId="0" fontId="4" fillId="0" borderId="0" xfId="1" applyFont="1" applyBorder="1" applyProtection="1">
      <alignment vertical="center"/>
      <protection hidden="1"/>
    </xf>
    <xf numFmtId="0" fontId="4" fillId="0" borderId="0" xfId="0" applyFont="1" applyAlignment="1" applyProtection="1">
      <alignment horizontal="right" vertical="center"/>
      <protection hidden="1"/>
    </xf>
    <xf numFmtId="0" fontId="7" fillId="4" borderId="1" xfId="0" applyFont="1" applyFill="1" applyBorder="1" applyAlignment="1" applyProtection="1">
      <alignment horizontal="center" vertical="center"/>
      <protection locked="0" hidden="1"/>
    </xf>
    <xf numFmtId="0" fontId="4" fillId="0" borderId="0" xfId="0" applyFont="1" applyAlignment="1" applyProtection="1">
      <alignment horizontal="left" vertical="center"/>
      <protection hidden="1"/>
    </xf>
    <xf numFmtId="0" fontId="4" fillId="0" borderId="0" xfId="0" applyFont="1" applyAlignment="1" applyProtection="1">
      <alignment horizontal="center" vertical="center"/>
      <protection hidden="1"/>
    </xf>
    <xf numFmtId="0" fontId="4" fillId="0" borderId="0" xfId="1" applyFont="1" applyAlignment="1" applyProtection="1">
      <alignment vertical="center"/>
      <protection hidden="1"/>
    </xf>
    <xf numFmtId="0" fontId="4" fillId="0" borderId="0" xfId="0" applyFont="1" applyAlignment="1" applyProtection="1">
      <alignment vertical="center"/>
      <protection hidden="1"/>
    </xf>
    <xf numFmtId="0" fontId="1" fillId="0" borderId="0" xfId="0" applyFont="1" applyProtection="1">
      <alignment vertical="center"/>
      <protection hidden="1"/>
    </xf>
    <xf numFmtId="0" fontId="4" fillId="0" borderId="0" xfId="1" applyFont="1" applyAlignment="1" applyProtection="1">
      <alignment horizontal="right" vertical="center"/>
      <protection hidden="1"/>
    </xf>
    <xf numFmtId="0" fontId="7" fillId="0" borderId="1" xfId="1" applyFont="1" applyBorder="1" applyAlignment="1" applyProtection="1">
      <alignment horizontal="center" vertical="center"/>
      <protection hidden="1"/>
    </xf>
    <xf numFmtId="0" fontId="4" fillId="0" borderId="0" xfId="1" applyFont="1" applyAlignment="1" applyProtection="1">
      <alignment horizontal="center" vertical="center"/>
      <protection hidden="1"/>
    </xf>
    <xf numFmtId="9" fontId="7" fillId="0" borderId="1" xfId="1" applyNumberFormat="1" applyFont="1" applyBorder="1" applyAlignment="1" applyProtection="1">
      <alignment horizontal="center" vertical="center"/>
      <protection hidden="1"/>
    </xf>
    <xf numFmtId="0" fontId="2" fillId="0" borderId="0" xfId="1" applyFont="1" applyBorder="1" applyAlignment="1" applyProtection="1">
      <alignment horizontal="center" vertical="center"/>
      <protection hidden="1"/>
    </xf>
    <xf numFmtId="0" fontId="4" fillId="0" borderId="0" xfId="1" applyFont="1" applyBorder="1" applyAlignment="1" applyProtection="1">
      <alignment vertical="center"/>
      <protection hidden="1"/>
    </xf>
    <xf numFmtId="0" fontId="4" fillId="0" borderId="0" xfId="1" applyFont="1" applyProtection="1">
      <alignment vertical="center"/>
      <protection hidden="1"/>
    </xf>
    <xf numFmtId="0" fontId="2" fillId="3" borderId="0" xfId="0" applyFont="1" applyFill="1" applyBorder="1" applyAlignment="1" applyProtection="1">
      <alignment horizontal="center" vertical="center"/>
      <protection hidden="1"/>
    </xf>
    <xf numFmtId="0" fontId="8" fillId="0" borderId="0" xfId="0" applyFont="1" applyAlignment="1" applyProtection="1">
      <alignment horizontal="left" vertical="center"/>
      <protection hidden="1"/>
    </xf>
    <xf numFmtId="0" fontId="9" fillId="0" borderId="0" xfId="0" applyFont="1">
      <alignment vertical="center"/>
    </xf>
    <xf numFmtId="0" fontId="0" fillId="0" borderId="2" xfId="0" applyBorder="1">
      <alignment vertical="center"/>
    </xf>
    <xf numFmtId="0" fontId="0" fillId="0" borderId="2" xfId="0" applyBorder="1" applyAlignment="1">
      <alignment horizontal="right" vertical="center"/>
    </xf>
    <xf numFmtId="0" fontId="0" fillId="0" borderId="8" xfId="0" applyBorder="1" applyAlignment="1">
      <alignment horizontal="right" vertical="center"/>
    </xf>
    <xf numFmtId="0" fontId="0" fillId="0" borderId="13" xfId="0" applyBorder="1" applyAlignment="1">
      <alignment horizontal="left" vertical="center"/>
    </xf>
    <xf numFmtId="0" fontId="0" fillId="0" borderId="18" xfId="0" applyBorder="1" applyAlignment="1">
      <alignment horizontal="left" vertical="center"/>
    </xf>
    <xf numFmtId="0" fontId="0" fillId="0" borderId="2" xfId="0" applyBorder="1" applyAlignment="1">
      <alignment horizontal="center" vertical="center"/>
    </xf>
    <xf numFmtId="0" fontId="0" fillId="0" borderId="0" xfId="0" applyAlignment="1">
      <alignment horizontal="right" vertical="center"/>
    </xf>
    <xf numFmtId="0" fontId="0" fillId="0" borderId="5"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6" xfId="0" applyBorder="1" applyAlignment="1">
      <alignment horizontal="center" vertical="center"/>
    </xf>
    <xf numFmtId="0" fontId="0" fillId="0" borderId="7"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9" xfId="0" applyBorder="1" applyAlignment="1">
      <alignment horizontal="left" vertical="center"/>
    </xf>
    <xf numFmtId="0" fontId="0" fillId="0" borderId="20" xfId="0" applyBorder="1" applyAlignment="1">
      <alignment horizontal="left" vertical="center"/>
    </xf>
    <xf numFmtId="0" fontId="0" fillId="0" borderId="21" xfId="0" applyBorder="1" applyAlignment="1">
      <alignment horizontal="left" vertical="center"/>
    </xf>
    <xf numFmtId="0" fontId="0" fillId="0" borderId="22" xfId="0" applyBorder="1" applyAlignment="1">
      <alignment horizontal="left" vertical="center"/>
    </xf>
    <xf numFmtId="0" fontId="0" fillId="0" borderId="23" xfId="0" applyBorder="1" applyAlignment="1">
      <alignment horizontal="left" vertical="center"/>
    </xf>
    <xf numFmtId="0" fontId="0" fillId="0" borderId="24" xfId="0" applyBorder="1" applyAlignment="1">
      <alignment horizontal="center" vertical="center"/>
    </xf>
    <xf numFmtId="176" fontId="0" fillId="0" borderId="2" xfId="0" applyNumberFormat="1" applyBorder="1" applyAlignment="1">
      <alignment horizontal="center" vertical="center"/>
    </xf>
    <xf numFmtId="0" fontId="5" fillId="0" borderId="0" xfId="0" applyFont="1" applyAlignment="1" applyProtection="1">
      <alignment horizontal="left" vertical="center" shrinkToFit="1"/>
      <protection hidden="1"/>
    </xf>
    <xf numFmtId="0" fontId="4" fillId="0" borderId="0" xfId="0" applyFont="1" applyAlignment="1" applyProtection="1">
      <alignment horizontal="left" vertical="center" shrinkToFit="1"/>
      <protection hidden="1"/>
    </xf>
    <xf numFmtId="0" fontId="2" fillId="2" borderId="0" xfId="0" applyFont="1" applyFill="1" applyBorder="1" applyAlignment="1" applyProtection="1">
      <alignment horizontal="center" vertical="center"/>
      <protection hidden="1"/>
    </xf>
    <xf numFmtId="0" fontId="0" fillId="0" borderId="6" xfId="0" applyBorder="1" applyAlignment="1">
      <alignment horizontal="center" vertical="center" wrapText="1"/>
    </xf>
    <xf numFmtId="0" fontId="0" fillId="0" borderId="25" xfId="0" applyBorder="1" applyAlignment="1">
      <alignment horizontal="center" vertical="center" wrapText="1"/>
    </xf>
    <xf numFmtId="0" fontId="4" fillId="0" borderId="0" xfId="0" applyFont="1" applyProtection="1">
      <alignment vertical="center"/>
      <protection hidden="1"/>
    </xf>
    <xf numFmtId="0" fontId="5" fillId="0" borderId="0" xfId="0" applyFont="1" applyAlignment="1" applyProtection="1">
      <alignment horizontal="left" vertical="top" wrapText="1" shrinkToFit="1"/>
      <protection hidden="1"/>
    </xf>
  </cellXfs>
  <cellStyles count="2">
    <cellStyle name="標準" xfId="0" builtinId="0"/>
    <cellStyle name="標準_H21報酬改定届出について" xfId="1"/>
  </cellStyles>
  <dxfs count="18">
    <dxf>
      <font>
        <b/>
        <i val="0"/>
        <condense val="0"/>
        <extend val="0"/>
        <color indexed="10"/>
      </font>
    </dxf>
    <dxf>
      <font>
        <condense val="0"/>
        <extend val="0"/>
        <color indexed="12"/>
      </font>
      <fill>
        <patternFill patternType="none">
          <bgColor indexed="65"/>
        </patternFill>
      </fill>
    </dxf>
    <dxf>
      <fill>
        <patternFill patternType="none">
          <bgColor indexed="65"/>
        </patternFill>
      </fill>
    </dxf>
    <dxf>
      <fill>
        <patternFill>
          <bgColor indexed="55"/>
        </patternFill>
      </fill>
    </dxf>
    <dxf>
      <fill>
        <patternFill patternType="none">
          <bgColor indexed="65"/>
        </patternFill>
      </fill>
    </dxf>
    <dxf>
      <fill>
        <patternFill>
          <bgColor indexed="55"/>
        </patternFill>
      </fill>
    </dxf>
    <dxf>
      <font>
        <b/>
        <i val="0"/>
        <condense val="0"/>
        <extend val="0"/>
        <color indexed="10"/>
      </font>
    </dxf>
    <dxf>
      <font>
        <condense val="0"/>
        <extend val="0"/>
        <color indexed="12"/>
      </font>
      <fill>
        <patternFill patternType="none">
          <bgColor indexed="65"/>
        </patternFill>
      </fill>
    </dxf>
    <dxf>
      <fill>
        <patternFill patternType="none">
          <bgColor indexed="65"/>
        </patternFill>
      </fill>
    </dxf>
    <dxf>
      <fill>
        <patternFill>
          <bgColor indexed="55"/>
        </patternFill>
      </fill>
    </dxf>
    <dxf>
      <fill>
        <patternFill patternType="none">
          <bgColor indexed="65"/>
        </patternFill>
      </fill>
    </dxf>
    <dxf>
      <fill>
        <patternFill>
          <bgColor indexed="55"/>
        </patternFill>
      </fill>
    </dxf>
    <dxf>
      <font>
        <b/>
        <i val="0"/>
        <condense val="0"/>
        <extend val="0"/>
        <color indexed="10"/>
      </font>
    </dxf>
    <dxf>
      <font>
        <condense val="0"/>
        <extend val="0"/>
        <color indexed="12"/>
      </font>
      <fill>
        <patternFill patternType="none">
          <bgColor indexed="65"/>
        </patternFill>
      </fill>
    </dxf>
    <dxf>
      <fill>
        <patternFill patternType="none">
          <bgColor indexed="65"/>
        </patternFill>
      </fill>
    </dxf>
    <dxf>
      <fill>
        <patternFill>
          <bgColor indexed="55"/>
        </patternFill>
      </fill>
    </dxf>
    <dxf>
      <fill>
        <patternFill patternType="none">
          <bgColor indexed="65"/>
        </patternFill>
      </fill>
    </dxf>
    <dxf>
      <fill>
        <patternFill>
          <bgColor indexed="5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590550</xdr:colOff>
      <xdr:row>10</xdr:row>
      <xdr:rowOff>66675</xdr:rowOff>
    </xdr:from>
    <xdr:to>
      <xdr:col>6</xdr:col>
      <xdr:colOff>742950</xdr:colOff>
      <xdr:row>12</xdr:row>
      <xdr:rowOff>66675</xdr:rowOff>
    </xdr:to>
    <xdr:sp macro="" textlink="">
      <xdr:nvSpPr>
        <xdr:cNvPr id="2" name="Text Box 2"/>
        <xdr:cNvSpPr txBox="1">
          <a:spLocks noChangeArrowheads="1"/>
        </xdr:cNvSpPr>
      </xdr:nvSpPr>
      <xdr:spPr bwMode="auto">
        <a:xfrm>
          <a:off x="2286000" y="1638300"/>
          <a:ext cx="4191000"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000000"/>
              </a:solidFill>
              <a:latin typeface="ＭＳ Ｐゴシック"/>
              <a:ea typeface="ＭＳ Ｐゴシック"/>
            </a:rPr>
            <a:t>届出日の属する月の前３月（暦月）について、「介護職員」の員数を常勤換算方法により算出した平均</a:t>
          </a:r>
          <a:endParaRPr lang="ja-JP" altLang="en-US"/>
        </a:p>
      </xdr:txBody>
    </xdr:sp>
    <xdr:clientData/>
  </xdr:twoCellAnchor>
  <xdr:twoCellAnchor>
    <xdr:from>
      <xdr:col>2</xdr:col>
      <xdr:colOff>581025</xdr:colOff>
      <xdr:row>15</xdr:row>
      <xdr:rowOff>57150</xdr:rowOff>
    </xdr:from>
    <xdr:to>
      <xdr:col>6</xdr:col>
      <xdr:colOff>752475</xdr:colOff>
      <xdr:row>17</xdr:row>
      <xdr:rowOff>66675</xdr:rowOff>
    </xdr:to>
    <xdr:sp macro="" textlink="">
      <xdr:nvSpPr>
        <xdr:cNvPr id="3" name="Text Box 3"/>
        <xdr:cNvSpPr txBox="1">
          <a:spLocks noChangeArrowheads="1"/>
        </xdr:cNvSpPr>
      </xdr:nvSpPr>
      <xdr:spPr bwMode="auto">
        <a:xfrm>
          <a:off x="2276475" y="2438400"/>
          <a:ext cx="4210050" cy="3333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000000"/>
              </a:solidFill>
              <a:latin typeface="ＭＳ Ｐゴシック"/>
              <a:ea typeface="ＭＳ Ｐゴシック"/>
            </a:rPr>
            <a:t>前年度（３月を除く）について、「介護職員」の員数を常勤換算方法により算出した平均</a:t>
          </a:r>
          <a:endParaRPr lang="ja-JP" altLang="en-US"/>
        </a:p>
      </xdr:txBody>
    </xdr:sp>
    <xdr:clientData/>
  </xdr:twoCellAnchor>
  <xdr:twoCellAnchor>
    <xdr:from>
      <xdr:col>2</xdr:col>
      <xdr:colOff>590550</xdr:colOff>
      <xdr:row>22</xdr:row>
      <xdr:rowOff>57150</xdr:rowOff>
    </xdr:from>
    <xdr:to>
      <xdr:col>6</xdr:col>
      <xdr:colOff>742950</xdr:colOff>
      <xdr:row>24</xdr:row>
      <xdr:rowOff>76200</xdr:rowOff>
    </xdr:to>
    <xdr:sp macro="" textlink="">
      <xdr:nvSpPr>
        <xdr:cNvPr id="4" name="Text Box 4"/>
        <xdr:cNvSpPr txBox="1">
          <a:spLocks noChangeArrowheads="1"/>
        </xdr:cNvSpPr>
      </xdr:nvSpPr>
      <xdr:spPr bwMode="auto">
        <a:xfrm>
          <a:off x="2286000" y="3571875"/>
          <a:ext cx="4191000" cy="3429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000000"/>
              </a:solidFill>
              <a:latin typeface="ＭＳ Ｐゴシック"/>
              <a:ea typeface="ＭＳ Ｐゴシック"/>
            </a:rPr>
            <a:t>届出日の属する月の前３月（暦月）について、「介護福祉士」の員数を常勤換算方法により算出した平均</a:t>
          </a:r>
          <a:endParaRPr lang="ja-JP" altLang="en-US"/>
        </a:p>
      </xdr:txBody>
    </xdr:sp>
    <xdr:clientData/>
  </xdr:twoCellAnchor>
  <xdr:twoCellAnchor>
    <xdr:from>
      <xdr:col>2</xdr:col>
      <xdr:colOff>590550</xdr:colOff>
      <xdr:row>26</xdr:row>
      <xdr:rowOff>152400</xdr:rowOff>
    </xdr:from>
    <xdr:to>
      <xdr:col>6</xdr:col>
      <xdr:colOff>762000</xdr:colOff>
      <xdr:row>29</xdr:row>
      <xdr:rowOff>76201</xdr:rowOff>
    </xdr:to>
    <xdr:sp macro="" textlink="">
      <xdr:nvSpPr>
        <xdr:cNvPr id="5" name="Text Box 5"/>
        <xdr:cNvSpPr txBox="1">
          <a:spLocks noChangeArrowheads="1"/>
        </xdr:cNvSpPr>
      </xdr:nvSpPr>
      <xdr:spPr bwMode="auto">
        <a:xfrm>
          <a:off x="2286000" y="4314825"/>
          <a:ext cx="4210050" cy="40957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rtl="0">
            <a:lnSpc>
              <a:spcPts val="1200"/>
            </a:lnSpc>
          </a:pPr>
          <a:r>
            <a:rPr lang="ja-JP" altLang="ja-JP" sz="1000" b="0" i="0" baseline="0">
              <a:effectLst/>
              <a:latin typeface="+mn-lt"/>
              <a:ea typeface="+mn-ea"/>
              <a:cs typeface="+mn-cs"/>
            </a:rPr>
            <a:t>前年度（</a:t>
          </a:r>
          <a:r>
            <a:rPr lang="ja-JP" altLang="en-US" sz="1000" b="0" i="0" baseline="0">
              <a:effectLst/>
              <a:latin typeface="+mn-lt"/>
              <a:ea typeface="+mn-ea"/>
              <a:cs typeface="+mn-cs"/>
            </a:rPr>
            <a:t>３</a:t>
          </a:r>
          <a:r>
            <a:rPr lang="ja-JP" altLang="ja-JP" sz="1000" b="0" i="0" baseline="0">
              <a:effectLst/>
              <a:latin typeface="+mn-lt"/>
              <a:ea typeface="+mn-ea"/>
              <a:cs typeface="+mn-cs"/>
            </a:rPr>
            <a:t>月を除く）について、「</a:t>
          </a:r>
          <a:r>
            <a:rPr lang="ja-JP" altLang="en-US" sz="1000" b="0" i="0" baseline="0">
              <a:effectLst/>
              <a:latin typeface="+mn-lt"/>
              <a:ea typeface="+mn-ea"/>
              <a:cs typeface="+mn-cs"/>
            </a:rPr>
            <a:t>介護福祉士</a:t>
          </a:r>
          <a:r>
            <a:rPr lang="ja-JP" altLang="ja-JP" sz="1000" b="0" i="0" baseline="0">
              <a:effectLst/>
              <a:latin typeface="+mn-lt"/>
              <a:ea typeface="+mn-ea"/>
              <a:cs typeface="+mn-cs"/>
            </a:rPr>
            <a:t>」の員数を常勤換算方法により算出した平均</a:t>
          </a:r>
          <a:endParaRPr lang="ja-JP" altLang="ja-JP" sz="1000">
            <a:effectLst/>
          </a:endParaRPr>
        </a:p>
      </xdr:txBody>
    </xdr:sp>
    <xdr:clientData/>
  </xdr:twoCellAnchor>
  <xdr:twoCellAnchor>
    <xdr:from>
      <xdr:col>0</xdr:col>
      <xdr:colOff>238125</xdr:colOff>
      <xdr:row>3</xdr:row>
      <xdr:rowOff>28575</xdr:rowOff>
    </xdr:from>
    <xdr:to>
      <xdr:col>1</xdr:col>
      <xdr:colOff>0</xdr:colOff>
      <xdr:row>3</xdr:row>
      <xdr:rowOff>133350</xdr:rowOff>
    </xdr:to>
    <xdr:sp macro="" textlink="">
      <xdr:nvSpPr>
        <xdr:cNvPr id="6" name="正方形/長方形 5"/>
        <xdr:cNvSpPr/>
      </xdr:nvSpPr>
      <xdr:spPr>
        <a:xfrm>
          <a:off x="238125" y="504825"/>
          <a:ext cx="447675" cy="104775"/>
        </a:xfrm>
        <a:prstGeom prst="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590550</xdr:colOff>
      <xdr:row>45</xdr:row>
      <xdr:rowOff>66675</xdr:rowOff>
    </xdr:from>
    <xdr:to>
      <xdr:col>6</xdr:col>
      <xdr:colOff>742950</xdr:colOff>
      <xdr:row>47</xdr:row>
      <xdr:rowOff>66675</xdr:rowOff>
    </xdr:to>
    <xdr:sp macro="" textlink="">
      <xdr:nvSpPr>
        <xdr:cNvPr id="7" name="Text Box 2"/>
        <xdr:cNvSpPr txBox="1">
          <a:spLocks noChangeArrowheads="1"/>
        </xdr:cNvSpPr>
      </xdr:nvSpPr>
      <xdr:spPr bwMode="auto">
        <a:xfrm>
          <a:off x="2286000" y="7286625"/>
          <a:ext cx="4191000"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000000"/>
              </a:solidFill>
              <a:latin typeface="ＭＳ Ｐゴシック"/>
              <a:ea typeface="ＭＳ Ｐゴシック"/>
            </a:rPr>
            <a:t>届出日の属する月の前３月（暦月）について、「介護職員」の員数を常勤換算方法により算出した平均</a:t>
          </a:r>
          <a:endParaRPr lang="ja-JP" altLang="en-US"/>
        </a:p>
      </xdr:txBody>
    </xdr:sp>
    <xdr:clientData/>
  </xdr:twoCellAnchor>
  <xdr:twoCellAnchor>
    <xdr:from>
      <xdr:col>2</xdr:col>
      <xdr:colOff>581025</xdr:colOff>
      <xdr:row>50</xdr:row>
      <xdr:rowOff>57150</xdr:rowOff>
    </xdr:from>
    <xdr:to>
      <xdr:col>6</xdr:col>
      <xdr:colOff>752475</xdr:colOff>
      <xdr:row>52</xdr:row>
      <xdr:rowOff>66675</xdr:rowOff>
    </xdr:to>
    <xdr:sp macro="" textlink="">
      <xdr:nvSpPr>
        <xdr:cNvPr id="8" name="Text Box 3"/>
        <xdr:cNvSpPr txBox="1">
          <a:spLocks noChangeArrowheads="1"/>
        </xdr:cNvSpPr>
      </xdr:nvSpPr>
      <xdr:spPr bwMode="auto">
        <a:xfrm>
          <a:off x="2276475" y="8086725"/>
          <a:ext cx="4210050" cy="3333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000000"/>
              </a:solidFill>
              <a:latin typeface="ＭＳ Ｐゴシック"/>
              <a:ea typeface="ＭＳ Ｐゴシック"/>
            </a:rPr>
            <a:t>前年度（３月を除く）について、「介護職員」の員数を常勤換算方法により算出した平均</a:t>
          </a:r>
          <a:endParaRPr lang="ja-JP" altLang="en-US"/>
        </a:p>
      </xdr:txBody>
    </xdr:sp>
    <xdr:clientData/>
  </xdr:twoCellAnchor>
  <xdr:twoCellAnchor>
    <xdr:from>
      <xdr:col>2</xdr:col>
      <xdr:colOff>590550</xdr:colOff>
      <xdr:row>57</xdr:row>
      <xdr:rowOff>57150</xdr:rowOff>
    </xdr:from>
    <xdr:to>
      <xdr:col>6</xdr:col>
      <xdr:colOff>742950</xdr:colOff>
      <xdr:row>59</xdr:row>
      <xdr:rowOff>76200</xdr:rowOff>
    </xdr:to>
    <xdr:sp macro="" textlink="">
      <xdr:nvSpPr>
        <xdr:cNvPr id="9" name="Text Box 4"/>
        <xdr:cNvSpPr txBox="1">
          <a:spLocks noChangeArrowheads="1"/>
        </xdr:cNvSpPr>
      </xdr:nvSpPr>
      <xdr:spPr bwMode="auto">
        <a:xfrm>
          <a:off x="2286000" y="9220200"/>
          <a:ext cx="4191000" cy="3429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000000"/>
              </a:solidFill>
              <a:latin typeface="ＭＳ Ｐゴシック"/>
              <a:ea typeface="ＭＳ Ｐゴシック"/>
            </a:rPr>
            <a:t>届出日の属する月の前３月（暦月）について、「介護福祉士」の員数を常勤換算方法により算出した平均</a:t>
          </a:r>
          <a:endParaRPr lang="ja-JP" altLang="en-US"/>
        </a:p>
      </xdr:txBody>
    </xdr:sp>
    <xdr:clientData/>
  </xdr:twoCellAnchor>
  <xdr:twoCellAnchor>
    <xdr:from>
      <xdr:col>2</xdr:col>
      <xdr:colOff>590550</xdr:colOff>
      <xdr:row>61</xdr:row>
      <xdr:rowOff>152400</xdr:rowOff>
    </xdr:from>
    <xdr:to>
      <xdr:col>6</xdr:col>
      <xdr:colOff>762000</xdr:colOff>
      <xdr:row>64</xdr:row>
      <xdr:rowOff>76201</xdr:rowOff>
    </xdr:to>
    <xdr:sp macro="" textlink="">
      <xdr:nvSpPr>
        <xdr:cNvPr id="10" name="Text Box 5"/>
        <xdr:cNvSpPr txBox="1">
          <a:spLocks noChangeArrowheads="1"/>
        </xdr:cNvSpPr>
      </xdr:nvSpPr>
      <xdr:spPr bwMode="auto">
        <a:xfrm>
          <a:off x="2286000" y="9963150"/>
          <a:ext cx="4210050" cy="40957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rtl="0">
            <a:lnSpc>
              <a:spcPts val="1200"/>
            </a:lnSpc>
          </a:pPr>
          <a:r>
            <a:rPr lang="ja-JP" altLang="ja-JP" sz="1000" b="0" i="0" baseline="0">
              <a:effectLst/>
              <a:latin typeface="+mn-lt"/>
              <a:ea typeface="+mn-ea"/>
              <a:cs typeface="+mn-cs"/>
            </a:rPr>
            <a:t>前年度（</a:t>
          </a:r>
          <a:r>
            <a:rPr lang="ja-JP" altLang="en-US" sz="1000" b="0" i="0" baseline="0">
              <a:effectLst/>
              <a:latin typeface="+mn-lt"/>
              <a:ea typeface="+mn-ea"/>
              <a:cs typeface="+mn-cs"/>
            </a:rPr>
            <a:t>３</a:t>
          </a:r>
          <a:r>
            <a:rPr lang="ja-JP" altLang="ja-JP" sz="1000" b="0" i="0" baseline="0">
              <a:effectLst/>
              <a:latin typeface="+mn-lt"/>
              <a:ea typeface="+mn-ea"/>
              <a:cs typeface="+mn-cs"/>
            </a:rPr>
            <a:t>月を除く）について、「</a:t>
          </a:r>
          <a:r>
            <a:rPr lang="ja-JP" altLang="en-US" sz="1000" b="0" i="0" baseline="0">
              <a:effectLst/>
              <a:latin typeface="+mn-lt"/>
              <a:ea typeface="+mn-ea"/>
              <a:cs typeface="+mn-cs"/>
            </a:rPr>
            <a:t>介護福祉士</a:t>
          </a:r>
          <a:r>
            <a:rPr lang="ja-JP" altLang="ja-JP" sz="1000" b="0" i="0" baseline="0">
              <a:effectLst/>
              <a:latin typeface="+mn-lt"/>
              <a:ea typeface="+mn-ea"/>
              <a:cs typeface="+mn-cs"/>
            </a:rPr>
            <a:t>」の員数を常勤換算方法により算出した平均</a:t>
          </a:r>
          <a:endParaRPr lang="ja-JP" altLang="ja-JP" sz="1000">
            <a:effectLst/>
          </a:endParaRPr>
        </a:p>
      </xdr:txBody>
    </xdr:sp>
    <xdr:clientData/>
  </xdr:twoCellAnchor>
  <xdr:twoCellAnchor>
    <xdr:from>
      <xdr:col>0</xdr:col>
      <xdr:colOff>238125</xdr:colOff>
      <xdr:row>38</xdr:row>
      <xdr:rowOff>28575</xdr:rowOff>
    </xdr:from>
    <xdr:to>
      <xdr:col>1</xdr:col>
      <xdr:colOff>0</xdr:colOff>
      <xdr:row>38</xdr:row>
      <xdr:rowOff>133350</xdr:rowOff>
    </xdr:to>
    <xdr:sp macro="" textlink="">
      <xdr:nvSpPr>
        <xdr:cNvPr id="11" name="正方形/長方形 10"/>
        <xdr:cNvSpPr/>
      </xdr:nvSpPr>
      <xdr:spPr>
        <a:xfrm>
          <a:off x="238125" y="6124575"/>
          <a:ext cx="447675" cy="104775"/>
        </a:xfrm>
        <a:prstGeom prst="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590550</xdr:colOff>
      <xdr:row>12</xdr:row>
      <xdr:rowOff>66675</xdr:rowOff>
    </xdr:from>
    <xdr:to>
      <xdr:col>6</xdr:col>
      <xdr:colOff>742950</xdr:colOff>
      <xdr:row>14</xdr:row>
      <xdr:rowOff>66675</xdr:rowOff>
    </xdr:to>
    <xdr:sp macro="" textlink="">
      <xdr:nvSpPr>
        <xdr:cNvPr id="2" name="Text Box 2"/>
        <xdr:cNvSpPr txBox="1">
          <a:spLocks noChangeArrowheads="1"/>
        </xdr:cNvSpPr>
      </xdr:nvSpPr>
      <xdr:spPr bwMode="auto">
        <a:xfrm>
          <a:off x="2286000" y="2305050"/>
          <a:ext cx="4191000"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000000"/>
              </a:solidFill>
              <a:latin typeface="ＭＳ Ｐゴシック"/>
              <a:ea typeface="ＭＳ Ｐゴシック"/>
            </a:rPr>
            <a:t>届出日の属する月の前３月（暦月）について、「直接提供職員」の員数を常勤換算方法により算出した平均</a:t>
          </a:r>
          <a:endParaRPr lang="ja-JP" altLang="en-US"/>
        </a:p>
      </xdr:txBody>
    </xdr:sp>
    <xdr:clientData/>
  </xdr:twoCellAnchor>
  <xdr:twoCellAnchor>
    <xdr:from>
      <xdr:col>2</xdr:col>
      <xdr:colOff>581025</xdr:colOff>
      <xdr:row>17</xdr:row>
      <xdr:rowOff>57150</xdr:rowOff>
    </xdr:from>
    <xdr:to>
      <xdr:col>6</xdr:col>
      <xdr:colOff>752475</xdr:colOff>
      <xdr:row>19</xdr:row>
      <xdr:rowOff>66675</xdr:rowOff>
    </xdr:to>
    <xdr:sp macro="" textlink="">
      <xdr:nvSpPr>
        <xdr:cNvPr id="3" name="Text Box 3"/>
        <xdr:cNvSpPr txBox="1">
          <a:spLocks noChangeArrowheads="1"/>
        </xdr:cNvSpPr>
      </xdr:nvSpPr>
      <xdr:spPr bwMode="auto">
        <a:xfrm>
          <a:off x="2276475" y="3105150"/>
          <a:ext cx="4210050" cy="3333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000000"/>
              </a:solidFill>
              <a:latin typeface="ＭＳ Ｐゴシック"/>
              <a:ea typeface="ＭＳ Ｐゴシック"/>
            </a:rPr>
            <a:t>前年度（３月を除く）について、「直接提供職員」の員数を常勤換算方法により算出した平均</a:t>
          </a:r>
          <a:endParaRPr lang="ja-JP" altLang="en-US"/>
        </a:p>
      </xdr:txBody>
    </xdr:sp>
    <xdr:clientData/>
  </xdr:twoCellAnchor>
  <xdr:twoCellAnchor>
    <xdr:from>
      <xdr:col>2</xdr:col>
      <xdr:colOff>590550</xdr:colOff>
      <xdr:row>24</xdr:row>
      <xdr:rowOff>57150</xdr:rowOff>
    </xdr:from>
    <xdr:to>
      <xdr:col>6</xdr:col>
      <xdr:colOff>742950</xdr:colOff>
      <xdr:row>26</xdr:row>
      <xdr:rowOff>76200</xdr:rowOff>
    </xdr:to>
    <xdr:sp macro="" textlink="">
      <xdr:nvSpPr>
        <xdr:cNvPr id="4" name="Text Box 4"/>
        <xdr:cNvSpPr txBox="1">
          <a:spLocks noChangeArrowheads="1"/>
        </xdr:cNvSpPr>
      </xdr:nvSpPr>
      <xdr:spPr bwMode="auto">
        <a:xfrm>
          <a:off x="2286000" y="4238625"/>
          <a:ext cx="4191000" cy="3429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000000"/>
              </a:solidFill>
              <a:latin typeface="ＭＳ Ｐゴシック"/>
              <a:ea typeface="ＭＳ Ｐゴシック"/>
            </a:rPr>
            <a:t>届出日の属する月の前３月（暦月）について、「３年以上の勤続年数のある者」の員数を常勤換算方法により算出した平均</a:t>
          </a:r>
          <a:endParaRPr lang="ja-JP" altLang="en-US"/>
        </a:p>
      </xdr:txBody>
    </xdr:sp>
    <xdr:clientData/>
  </xdr:twoCellAnchor>
  <xdr:twoCellAnchor>
    <xdr:from>
      <xdr:col>2</xdr:col>
      <xdr:colOff>590550</xdr:colOff>
      <xdr:row>28</xdr:row>
      <xdr:rowOff>152400</xdr:rowOff>
    </xdr:from>
    <xdr:to>
      <xdr:col>6</xdr:col>
      <xdr:colOff>762000</xdr:colOff>
      <xdr:row>31</xdr:row>
      <xdr:rowOff>76201</xdr:rowOff>
    </xdr:to>
    <xdr:sp macro="" textlink="">
      <xdr:nvSpPr>
        <xdr:cNvPr id="5" name="Text Box 5"/>
        <xdr:cNvSpPr txBox="1">
          <a:spLocks noChangeArrowheads="1"/>
        </xdr:cNvSpPr>
      </xdr:nvSpPr>
      <xdr:spPr bwMode="auto">
        <a:xfrm>
          <a:off x="2286000" y="4981575"/>
          <a:ext cx="4210050" cy="40957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rtl="0">
            <a:lnSpc>
              <a:spcPts val="1200"/>
            </a:lnSpc>
          </a:pPr>
          <a:r>
            <a:rPr lang="ja-JP" altLang="ja-JP" sz="1000" b="0" i="0" baseline="0">
              <a:effectLst/>
              <a:latin typeface="+mn-lt"/>
              <a:ea typeface="+mn-ea"/>
              <a:cs typeface="+mn-cs"/>
            </a:rPr>
            <a:t>前年度（</a:t>
          </a:r>
          <a:r>
            <a:rPr lang="ja-JP" altLang="en-US" sz="1000" b="0" i="0" baseline="0">
              <a:effectLst/>
              <a:latin typeface="+mn-lt"/>
              <a:ea typeface="+mn-ea"/>
              <a:cs typeface="+mn-cs"/>
            </a:rPr>
            <a:t>３</a:t>
          </a:r>
          <a:r>
            <a:rPr lang="ja-JP" altLang="ja-JP" sz="1000" b="0" i="0" baseline="0">
              <a:effectLst/>
              <a:latin typeface="+mn-lt"/>
              <a:ea typeface="+mn-ea"/>
              <a:cs typeface="+mn-cs"/>
            </a:rPr>
            <a:t>月を除く）について、「</a:t>
          </a:r>
          <a:r>
            <a:rPr lang="ja-JP" altLang="en-US" sz="1000" b="0" i="0" baseline="0">
              <a:effectLst/>
              <a:latin typeface="+mn-lt"/>
              <a:ea typeface="+mn-ea"/>
              <a:cs typeface="+mn-cs"/>
            </a:rPr>
            <a:t>３</a:t>
          </a:r>
          <a:r>
            <a:rPr lang="ja-JP" altLang="ja-JP" sz="1000" b="0" i="0" baseline="0">
              <a:effectLst/>
              <a:latin typeface="+mn-lt"/>
              <a:ea typeface="+mn-ea"/>
              <a:cs typeface="+mn-cs"/>
            </a:rPr>
            <a:t>年以上の勤続年数のある者」の員数を常勤換算方法により算出した平均</a:t>
          </a:r>
          <a:endParaRPr lang="ja-JP" altLang="ja-JP" sz="1000">
            <a:effectLst/>
          </a:endParaRPr>
        </a:p>
      </xdr:txBody>
    </xdr:sp>
    <xdr:clientData/>
  </xdr:twoCellAnchor>
  <xdr:twoCellAnchor>
    <xdr:from>
      <xdr:col>0</xdr:col>
      <xdr:colOff>238125</xdr:colOff>
      <xdr:row>5</xdr:row>
      <xdr:rowOff>28575</xdr:rowOff>
    </xdr:from>
    <xdr:to>
      <xdr:col>1</xdr:col>
      <xdr:colOff>0</xdr:colOff>
      <xdr:row>5</xdr:row>
      <xdr:rowOff>133350</xdr:rowOff>
    </xdr:to>
    <xdr:sp macro="" textlink="">
      <xdr:nvSpPr>
        <xdr:cNvPr id="6" name="正方形/長方形 5"/>
        <xdr:cNvSpPr/>
      </xdr:nvSpPr>
      <xdr:spPr>
        <a:xfrm>
          <a:off x="238125" y="1171575"/>
          <a:ext cx="447675" cy="104775"/>
        </a:xfrm>
        <a:prstGeom prst="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4"/>
  </sheetPr>
  <dimension ref="A1:G29"/>
  <sheetViews>
    <sheetView view="pageBreakPreview" topLeftCell="A12" zoomScale="75" zoomScaleNormal="100" zoomScaleSheetLayoutView="75" workbookViewId="0">
      <selection activeCell="A21" sqref="A21"/>
    </sheetView>
  </sheetViews>
  <sheetFormatPr defaultRowHeight="13.5" x14ac:dyDescent="0.15"/>
  <cols>
    <col min="1" max="1" width="15.125" customWidth="1"/>
    <col min="2" max="2" width="12.125" customWidth="1"/>
    <col min="3" max="3" width="7.5" customWidth="1"/>
    <col min="4" max="4" width="12.125" customWidth="1"/>
    <col min="5" max="5" width="15.875" customWidth="1"/>
    <col min="6" max="6" width="7.5" customWidth="1"/>
    <col min="7" max="7" width="10.125" customWidth="1"/>
  </cols>
  <sheetData>
    <row r="1" spans="1:7" ht="22.5" customHeight="1" x14ac:dyDescent="0.15">
      <c r="A1" t="s">
        <v>28</v>
      </c>
    </row>
    <row r="2" spans="1:7" ht="22.5" customHeight="1" x14ac:dyDescent="0.15">
      <c r="B2" s="26" t="s">
        <v>29</v>
      </c>
    </row>
    <row r="3" spans="1:7" ht="22.5" customHeight="1" x14ac:dyDescent="0.15"/>
    <row r="4" spans="1:7" ht="22.5" customHeight="1" x14ac:dyDescent="0.15">
      <c r="A4" s="27" t="s">
        <v>30</v>
      </c>
      <c r="B4" s="36"/>
      <c r="C4" s="37"/>
    </row>
    <row r="5" spans="1:7" ht="22.5" customHeight="1" x14ac:dyDescent="0.15">
      <c r="A5" s="27" t="s">
        <v>31</v>
      </c>
      <c r="B5" s="36"/>
      <c r="C5" s="37"/>
    </row>
    <row r="6" spans="1:7" ht="42" customHeight="1" x14ac:dyDescent="0.15">
      <c r="A6" s="27" t="s">
        <v>32</v>
      </c>
      <c r="B6" s="38" t="s">
        <v>33</v>
      </c>
      <c r="C6" s="37"/>
    </row>
    <row r="7" spans="1:7" ht="31.5" customHeight="1" x14ac:dyDescent="0.15">
      <c r="A7" s="27" t="s">
        <v>34</v>
      </c>
      <c r="B7" s="38" t="s">
        <v>70</v>
      </c>
      <c r="C7" s="39"/>
    </row>
    <row r="8" spans="1:7" ht="22.5" customHeight="1" x14ac:dyDescent="0.15"/>
    <row r="9" spans="1:7" ht="22.5" customHeight="1" x14ac:dyDescent="0.15"/>
    <row r="10" spans="1:7" ht="22.5" customHeight="1" x14ac:dyDescent="0.15">
      <c r="B10" s="35" t="s">
        <v>35</v>
      </c>
      <c r="C10" s="35"/>
      <c r="D10" s="36"/>
      <c r="E10" s="34" t="s">
        <v>36</v>
      </c>
      <c r="F10" s="35"/>
      <c r="G10" s="35"/>
    </row>
    <row r="11" spans="1:7" ht="22.5" customHeight="1" x14ac:dyDescent="0.15">
      <c r="B11" s="36" t="s">
        <v>37</v>
      </c>
      <c r="C11" s="40"/>
      <c r="D11" s="40"/>
      <c r="E11" s="41" t="s">
        <v>37</v>
      </c>
      <c r="F11" s="40"/>
      <c r="G11" s="37"/>
    </row>
    <row r="12" spans="1:7" ht="22.5" customHeight="1" x14ac:dyDescent="0.15">
      <c r="A12" s="27" t="s">
        <v>71</v>
      </c>
      <c r="B12" s="36"/>
      <c r="C12" s="40"/>
      <c r="D12" s="40"/>
      <c r="E12" s="41"/>
      <c r="F12" s="40"/>
      <c r="G12" s="37"/>
    </row>
    <row r="13" spans="1:7" ht="22.5" customHeight="1" x14ac:dyDescent="0.15">
      <c r="A13" s="28" t="s">
        <v>38</v>
      </c>
      <c r="B13" s="36"/>
      <c r="C13" s="40"/>
      <c r="D13" s="40"/>
      <c r="E13" s="41"/>
      <c r="F13" s="40"/>
      <c r="G13" s="37"/>
    </row>
    <row r="14" spans="1:7" ht="22.5" customHeight="1" x14ac:dyDescent="0.15">
      <c r="A14" s="28" t="s">
        <v>39</v>
      </c>
      <c r="B14" s="36"/>
      <c r="C14" s="40"/>
      <c r="D14" s="40"/>
      <c r="E14" s="41"/>
      <c r="F14" s="40"/>
      <c r="G14" s="37"/>
    </row>
    <row r="15" spans="1:7" ht="22.5" customHeight="1" x14ac:dyDescent="0.15">
      <c r="A15" s="28" t="s">
        <v>40</v>
      </c>
      <c r="B15" s="36"/>
      <c r="C15" s="40"/>
      <c r="D15" s="40"/>
      <c r="E15" s="41"/>
      <c r="F15" s="40"/>
      <c r="G15" s="37"/>
    </row>
    <row r="16" spans="1:7" ht="22.5" customHeight="1" x14ac:dyDescent="0.15">
      <c r="A16" s="28" t="s">
        <v>41</v>
      </c>
      <c r="B16" s="36"/>
      <c r="C16" s="40"/>
      <c r="D16" s="40"/>
      <c r="E16" s="41"/>
      <c r="F16" s="40"/>
      <c r="G16" s="37"/>
    </row>
    <row r="17" spans="1:7" ht="22.5" customHeight="1" x14ac:dyDescent="0.15">
      <c r="A17" s="28" t="s">
        <v>42</v>
      </c>
      <c r="B17" s="36"/>
      <c r="C17" s="40"/>
      <c r="D17" s="40"/>
      <c r="E17" s="41"/>
      <c r="F17" s="40"/>
      <c r="G17" s="37"/>
    </row>
    <row r="18" spans="1:7" ht="22.5" customHeight="1" x14ac:dyDescent="0.15">
      <c r="A18" s="28" t="s">
        <v>43</v>
      </c>
      <c r="B18" s="36"/>
      <c r="C18" s="40"/>
      <c r="D18" s="40"/>
      <c r="E18" s="41"/>
      <c r="F18" s="40"/>
      <c r="G18" s="37"/>
    </row>
    <row r="19" spans="1:7" ht="22.5" customHeight="1" x14ac:dyDescent="0.15">
      <c r="A19" s="28" t="s">
        <v>44</v>
      </c>
      <c r="B19" s="36"/>
      <c r="C19" s="40"/>
      <c r="D19" s="40"/>
      <c r="E19" s="41"/>
      <c r="F19" s="40"/>
      <c r="G19" s="37"/>
    </row>
    <row r="20" spans="1:7" ht="22.5" customHeight="1" x14ac:dyDescent="0.15">
      <c r="A20" s="28" t="s">
        <v>45</v>
      </c>
      <c r="B20" s="36"/>
      <c r="C20" s="40"/>
      <c r="D20" s="40"/>
      <c r="E20" s="41"/>
      <c r="F20" s="40"/>
      <c r="G20" s="37"/>
    </row>
    <row r="21" spans="1:7" ht="22.5" customHeight="1" x14ac:dyDescent="0.15">
      <c r="A21" s="27" t="s">
        <v>72</v>
      </c>
      <c r="B21" s="36"/>
      <c r="C21" s="40"/>
      <c r="D21" s="40"/>
      <c r="E21" s="41"/>
      <c r="F21" s="40"/>
      <c r="G21" s="37"/>
    </row>
    <row r="22" spans="1:7" ht="22.5" customHeight="1" thickBot="1" x14ac:dyDescent="0.2">
      <c r="A22" s="29" t="s">
        <v>46</v>
      </c>
      <c r="B22" s="42"/>
      <c r="C22" s="43"/>
      <c r="D22" s="43"/>
      <c r="E22" s="44"/>
      <c r="F22" s="43"/>
      <c r="G22" s="45"/>
    </row>
    <row r="23" spans="1:7" ht="22.5" customHeight="1" thickBot="1" x14ac:dyDescent="0.2">
      <c r="A23" s="30" t="s">
        <v>47</v>
      </c>
      <c r="B23" s="46"/>
      <c r="C23" s="47"/>
      <c r="D23" s="47"/>
      <c r="E23" s="48"/>
      <c r="F23" s="47"/>
      <c r="G23" s="49"/>
    </row>
    <row r="24" spans="1:7" ht="22.5" customHeight="1" x14ac:dyDescent="0.15">
      <c r="A24" s="31" t="s">
        <v>48</v>
      </c>
      <c r="B24" s="50" t="s">
        <v>49</v>
      </c>
      <c r="C24" s="51"/>
      <c r="D24" s="52"/>
      <c r="E24" s="53" t="s">
        <v>50</v>
      </c>
      <c r="F24" s="51"/>
      <c r="G24" s="54"/>
    </row>
    <row r="25" spans="1:7" ht="22.5" customHeight="1" x14ac:dyDescent="0.15"/>
    <row r="26" spans="1:7" ht="22.5" customHeight="1" x14ac:dyDescent="0.15"/>
    <row r="27" spans="1:7" ht="22.5" customHeight="1" x14ac:dyDescent="0.15">
      <c r="B27" s="32" t="s">
        <v>51</v>
      </c>
      <c r="C27" s="55" t="s">
        <v>52</v>
      </c>
      <c r="D27" s="32" t="s">
        <v>53</v>
      </c>
      <c r="E27" s="55" t="s">
        <v>54</v>
      </c>
      <c r="F27" s="35" t="s">
        <v>55</v>
      </c>
      <c r="G27" s="35"/>
    </row>
    <row r="28" spans="1:7" ht="22.5" customHeight="1" x14ac:dyDescent="0.15">
      <c r="B28" s="27" t="str">
        <f>IF(D24=0,"",D24)</f>
        <v/>
      </c>
      <c r="C28" s="55"/>
      <c r="D28" s="27" t="str">
        <f>IF(G24=0,"",G24)</f>
        <v/>
      </c>
      <c r="E28" s="55"/>
      <c r="F28" s="56" t="str">
        <f>IF(ISERROR(ROUNDDOWN(B28/D28,2)),"",ROUNDDOWN(B28/D28,2))</f>
        <v/>
      </c>
      <c r="G28" s="56"/>
    </row>
    <row r="29" spans="1:7" ht="22.5" customHeight="1" x14ac:dyDescent="0.15">
      <c r="G29" s="33" t="s">
        <v>56</v>
      </c>
    </row>
  </sheetData>
  <mergeCells count="38">
    <mergeCell ref="B23:D23"/>
    <mergeCell ref="E23:G23"/>
    <mergeCell ref="B24:D24"/>
    <mergeCell ref="E24:G24"/>
    <mergeCell ref="C27:C28"/>
    <mergeCell ref="E27:E28"/>
    <mergeCell ref="F27:G27"/>
    <mergeCell ref="F28:G28"/>
    <mergeCell ref="B20:D20"/>
    <mergeCell ref="E20:G20"/>
    <mergeCell ref="B21:D21"/>
    <mergeCell ref="E21:G21"/>
    <mergeCell ref="B22:D22"/>
    <mergeCell ref="E22:G22"/>
    <mergeCell ref="B17:D17"/>
    <mergeCell ref="E17:G17"/>
    <mergeCell ref="B18:D18"/>
    <mergeCell ref="E18:G18"/>
    <mergeCell ref="B19:D19"/>
    <mergeCell ref="E19:G19"/>
    <mergeCell ref="B14:D14"/>
    <mergeCell ref="E14:G14"/>
    <mergeCell ref="B15:D15"/>
    <mergeCell ref="E15:G15"/>
    <mergeCell ref="B16:D16"/>
    <mergeCell ref="E16:G16"/>
    <mergeCell ref="B11:D11"/>
    <mergeCell ref="E11:G11"/>
    <mergeCell ref="B12:D12"/>
    <mergeCell ref="E12:G12"/>
    <mergeCell ref="B13:D13"/>
    <mergeCell ref="E13:G13"/>
    <mergeCell ref="E10:G10"/>
    <mergeCell ref="B4:C4"/>
    <mergeCell ref="B5:C5"/>
    <mergeCell ref="B6:C6"/>
    <mergeCell ref="B7:C7"/>
    <mergeCell ref="B10:D10"/>
  </mergeCells>
  <phoneticPr fontId="3"/>
  <pageMargins left="0.75" right="0.75" top="1" bottom="1" header="0.51200000000000001" footer="0.51200000000000001"/>
  <pageSetup paperSize="9" scale="7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4"/>
  </sheetPr>
  <dimension ref="A1:G29"/>
  <sheetViews>
    <sheetView view="pageBreakPreview" zoomScale="75" zoomScaleNormal="100" zoomScaleSheetLayoutView="75" workbookViewId="0">
      <selection activeCell="E15" sqref="E15:G15"/>
    </sheetView>
  </sheetViews>
  <sheetFormatPr defaultRowHeight="13.5" x14ac:dyDescent="0.15"/>
  <cols>
    <col min="1" max="1" width="15.125" customWidth="1"/>
    <col min="2" max="2" width="12.125" customWidth="1"/>
    <col min="3" max="3" width="7.5" customWidth="1"/>
    <col min="4" max="4" width="12.125" customWidth="1"/>
    <col min="5" max="5" width="15.875" customWidth="1"/>
    <col min="6" max="6" width="7.5" customWidth="1"/>
    <col min="7" max="7" width="10.125" customWidth="1"/>
  </cols>
  <sheetData>
    <row r="1" spans="1:7" ht="22.5" customHeight="1" x14ac:dyDescent="0.15">
      <c r="A1" t="s">
        <v>28</v>
      </c>
    </row>
    <row r="2" spans="1:7" ht="22.5" customHeight="1" x14ac:dyDescent="0.15">
      <c r="B2" s="26" t="s">
        <v>57</v>
      </c>
    </row>
    <row r="3" spans="1:7" ht="22.5" customHeight="1" x14ac:dyDescent="0.15"/>
    <row r="4" spans="1:7" ht="22.5" customHeight="1" x14ac:dyDescent="0.15">
      <c r="A4" s="27" t="s">
        <v>30</v>
      </c>
      <c r="B4" s="36"/>
      <c r="C4" s="37"/>
    </row>
    <row r="5" spans="1:7" ht="22.5" customHeight="1" x14ac:dyDescent="0.15">
      <c r="A5" s="27" t="s">
        <v>31</v>
      </c>
      <c r="B5" s="36"/>
      <c r="C5" s="37"/>
    </row>
    <row r="6" spans="1:7" ht="42" customHeight="1" x14ac:dyDescent="0.15">
      <c r="A6" s="27" t="s">
        <v>32</v>
      </c>
      <c r="B6" s="38" t="s">
        <v>58</v>
      </c>
      <c r="C6" s="37"/>
    </row>
    <row r="7" spans="1:7" ht="31.5" customHeight="1" x14ac:dyDescent="0.15">
      <c r="A7" s="27" t="s">
        <v>34</v>
      </c>
      <c r="B7" s="38" t="s">
        <v>70</v>
      </c>
      <c r="C7" s="39"/>
    </row>
    <row r="8" spans="1:7" ht="22.5" customHeight="1" x14ac:dyDescent="0.15"/>
    <row r="9" spans="1:7" ht="22.5" customHeight="1" x14ac:dyDescent="0.15"/>
    <row r="10" spans="1:7" ht="22.5" customHeight="1" x14ac:dyDescent="0.15">
      <c r="B10" s="35" t="s">
        <v>35</v>
      </c>
      <c r="C10" s="35"/>
      <c r="D10" s="36"/>
      <c r="E10" s="34" t="s">
        <v>36</v>
      </c>
      <c r="F10" s="35"/>
      <c r="G10" s="35"/>
    </row>
    <row r="11" spans="1:7" ht="22.5" customHeight="1" x14ac:dyDescent="0.15">
      <c r="B11" s="36" t="s">
        <v>37</v>
      </c>
      <c r="C11" s="40"/>
      <c r="D11" s="40"/>
      <c r="E11" s="41" t="s">
        <v>37</v>
      </c>
      <c r="F11" s="40"/>
      <c r="G11" s="37"/>
    </row>
    <row r="12" spans="1:7" ht="22.5" customHeight="1" x14ac:dyDescent="0.15">
      <c r="A12" s="27" t="s">
        <v>71</v>
      </c>
      <c r="B12" s="36"/>
      <c r="C12" s="40"/>
      <c r="D12" s="40"/>
      <c r="E12" s="41"/>
      <c r="F12" s="40"/>
      <c r="G12" s="37"/>
    </row>
    <row r="13" spans="1:7" ht="22.5" customHeight="1" x14ac:dyDescent="0.15">
      <c r="A13" s="28" t="s">
        <v>38</v>
      </c>
      <c r="B13" s="36"/>
      <c r="C13" s="40"/>
      <c r="D13" s="40"/>
      <c r="E13" s="41"/>
      <c r="F13" s="40"/>
      <c r="G13" s="37"/>
    </row>
    <row r="14" spans="1:7" ht="22.5" customHeight="1" x14ac:dyDescent="0.15">
      <c r="A14" s="28" t="s">
        <v>39</v>
      </c>
      <c r="B14" s="36"/>
      <c r="C14" s="40"/>
      <c r="D14" s="40"/>
      <c r="E14" s="41"/>
      <c r="F14" s="40"/>
      <c r="G14" s="37"/>
    </row>
    <row r="15" spans="1:7" ht="22.5" customHeight="1" x14ac:dyDescent="0.15">
      <c r="A15" s="28" t="s">
        <v>40</v>
      </c>
      <c r="B15" s="36"/>
      <c r="C15" s="40"/>
      <c r="D15" s="40"/>
      <c r="E15" s="41"/>
      <c r="F15" s="40"/>
      <c r="G15" s="37"/>
    </row>
    <row r="16" spans="1:7" ht="22.5" customHeight="1" x14ac:dyDescent="0.15">
      <c r="A16" s="28" t="s">
        <v>41</v>
      </c>
      <c r="B16" s="36"/>
      <c r="C16" s="40"/>
      <c r="D16" s="40"/>
      <c r="E16" s="41"/>
      <c r="F16" s="40"/>
      <c r="G16" s="37"/>
    </row>
    <row r="17" spans="1:7" ht="22.5" customHeight="1" x14ac:dyDescent="0.15">
      <c r="A17" s="28" t="s">
        <v>42</v>
      </c>
      <c r="B17" s="36"/>
      <c r="C17" s="40"/>
      <c r="D17" s="40"/>
      <c r="E17" s="41"/>
      <c r="F17" s="40"/>
      <c r="G17" s="37"/>
    </row>
    <row r="18" spans="1:7" ht="22.5" customHeight="1" x14ac:dyDescent="0.15">
      <c r="A18" s="28" t="s">
        <v>43</v>
      </c>
      <c r="B18" s="36"/>
      <c r="C18" s="40"/>
      <c r="D18" s="40"/>
      <c r="E18" s="41"/>
      <c r="F18" s="40"/>
      <c r="G18" s="37"/>
    </row>
    <row r="19" spans="1:7" ht="22.5" customHeight="1" x14ac:dyDescent="0.15">
      <c r="A19" s="28" t="s">
        <v>44</v>
      </c>
      <c r="B19" s="36"/>
      <c r="C19" s="40"/>
      <c r="D19" s="40"/>
      <c r="E19" s="41"/>
      <c r="F19" s="40"/>
      <c r="G19" s="37"/>
    </row>
    <row r="20" spans="1:7" ht="22.5" customHeight="1" x14ac:dyDescent="0.15">
      <c r="A20" s="28" t="s">
        <v>45</v>
      </c>
      <c r="B20" s="36"/>
      <c r="C20" s="40"/>
      <c r="D20" s="40"/>
      <c r="E20" s="41"/>
      <c r="F20" s="40"/>
      <c r="G20" s="37"/>
    </row>
    <row r="21" spans="1:7" ht="22.5" customHeight="1" x14ac:dyDescent="0.15">
      <c r="A21" s="27" t="s">
        <v>72</v>
      </c>
      <c r="B21" s="36"/>
      <c r="C21" s="40"/>
      <c r="D21" s="40"/>
      <c r="E21" s="41"/>
      <c r="F21" s="40"/>
      <c r="G21" s="37"/>
    </row>
    <row r="22" spans="1:7" ht="22.5" customHeight="1" thickBot="1" x14ac:dyDescent="0.2">
      <c r="A22" s="29" t="s">
        <v>46</v>
      </c>
      <c r="B22" s="42"/>
      <c r="C22" s="43"/>
      <c r="D22" s="43"/>
      <c r="E22" s="44"/>
      <c r="F22" s="43"/>
      <c r="G22" s="45"/>
    </row>
    <row r="23" spans="1:7" ht="22.5" customHeight="1" thickBot="1" x14ac:dyDescent="0.2">
      <c r="A23" s="30" t="s">
        <v>47</v>
      </c>
      <c r="B23" s="46"/>
      <c r="C23" s="47"/>
      <c r="D23" s="47"/>
      <c r="E23" s="48"/>
      <c r="F23" s="47"/>
      <c r="G23" s="49"/>
    </row>
    <row r="24" spans="1:7" ht="22.5" customHeight="1" x14ac:dyDescent="0.15">
      <c r="A24" s="31" t="s">
        <v>48</v>
      </c>
      <c r="B24" s="50" t="s">
        <v>59</v>
      </c>
      <c r="C24" s="51"/>
      <c r="D24" s="52"/>
      <c r="E24" s="53" t="s">
        <v>60</v>
      </c>
      <c r="F24" s="51"/>
      <c r="G24" s="54"/>
    </row>
    <row r="25" spans="1:7" ht="22.5" customHeight="1" x14ac:dyDescent="0.15"/>
    <row r="26" spans="1:7" ht="22.5" customHeight="1" x14ac:dyDescent="0.15"/>
    <row r="27" spans="1:7" ht="22.5" customHeight="1" x14ac:dyDescent="0.15">
      <c r="B27" s="32" t="s">
        <v>6</v>
      </c>
      <c r="C27" s="55" t="s">
        <v>61</v>
      </c>
      <c r="D27" s="32" t="s">
        <v>62</v>
      </c>
      <c r="E27" s="55" t="s">
        <v>63</v>
      </c>
      <c r="F27" s="35" t="s">
        <v>55</v>
      </c>
      <c r="G27" s="35"/>
    </row>
    <row r="28" spans="1:7" ht="22.5" customHeight="1" x14ac:dyDescent="0.15">
      <c r="B28" s="27" t="str">
        <f>IF(D24=0,"",D24)</f>
        <v/>
      </c>
      <c r="C28" s="55"/>
      <c r="D28" s="27" t="str">
        <f>IF(G24=0,"",G24)</f>
        <v/>
      </c>
      <c r="E28" s="55"/>
      <c r="F28" s="56" t="str">
        <f>IF(ISERROR(ROUNDDOWN(B28/D28,2)),"",ROUNDDOWN(B28/D28,2))</f>
        <v/>
      </c>
      <c r="G28" s="56"/>
    </row>
    <row r="29" spans="1:7" ht="22.5" customHeight="1" x14ac:dyDescent="0.15">
      <c r="G29" s="33" t="s">
        <v>64</v>
      </c>
    </row>
  </sheetData>
  <mergeCells count="38">
    <mergeCell ref="B23:D23"/>
    <mergeCell ref="E23:G23"/>
    <mergeCell ref="B24:D24"/>
    <mergeCell ref="E24:G24"/>
    <mergeCell ref="C27:C28"/>
    <mergeCell ref="E27:E28"/>
    <mergeCell ref="F27:G27"/>
    <mergeCell ref="F28:G28"/>
    <mergeCell ref="B20:D20"/>
    <mergeCell ref="E20:G20"/>
    <mergeCell ref="B21:D21"/>
    <mergeCell ref="E21:G21"/>
    <mergeCell ref="B22:D22"/>
    <mergeCell ref="E22:G22"/>
    <mergeCell ref="B17:D17"/>
    <mergeCell ref="E17:G17"/>
    <mergeCell ref="B18:D18"/>
    <mergeCell ref="E18:G18"/>
    <mergeCell ref="B19:D19"/>
    <mergeCell ref="E19:G19"/>
    <mergeCell ref="B14:D14"/>
    <mergeCell ref="E14:G14"/>
    <mergeCell ref="B15:D15"/>
    <mergeCell ref="E15:G15"/>
    <mergeCell ref="B16:D16"/>
    <mergeCell ref="E16:G16"/>
    <mergeCell ref="B11:D11"/>
    <mergeCell ref="E11:G11"/>
    <mergeCell ref="B12:D12"/>
    <mergeCell ref="E12:G12"/>
    <mergeCell ref="B13:D13"/>
    <mergeCell ref="E13:G13"/>
    <mergeCell ref="E10:G10"/>
    <mergeCell ref="B4:C4"/>
    <mergeCell ref="B5:C5"/>
    <mergeCell ref="B6:C6"/>
    <mergeCell ref="B7:C7"/>
    <mergeCell ref="B10:D10"/>
  </mergeCells>
  <phoneticPr fontId="3"/>
  <pageMargins left="0.75" right="0.75" top="1" bottom="1" header="0.51200000000000001" footer="0.51200000000000001"/>
  <pageSetup paperSize="9" scale="7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workbookViewId="0">
      <selection activeCell="B12" sqref="B12"/>
    </sheetView>
  </sheetViews>
  <sheetFormatPr defaultRowHeight="12" x14ac:dyDescent="0.15"/>
  <cols>
    <col min="1" max="1" width="9" style="1"/>
    <col min="2" max="6" width="13.25" style="1" customWidth="1"/>
    <col min="7" max="7" width="16.625" style="1" customWidth="1"/>
    <col min="8" max="8" width="16.875" style="1" hidden="1" customWidth="1"/>
    <col min="9" max="16384" width="9" style="1"/>
  </cols>
  <sheetData>
    <row r="1" spans="1:10" ht="12.75" customHeight="1" x14ac:dyDescent="0.15">
      <c r="A1" s="59" t="s">
        <v>0</v>
      </c>
      <c r="B1" s="59"/>
      <c r="C1" s="59"/>
      <c r="D1" s="59"/>
      <c r="E1" s="59"/>
      <c r="F1" s="59"/>
      <c r="G1" s="59"/>
    </row>
    <row r="2" spans="1:10" s="4" customFormat="1" ht="12.75" customHeight="1" x14ac:dyDescent="0.15">
      <c r="A2" s="2"/>
      <c r="B2" s="2"/>
      <c r="C2" s="2"/>
      <c r="D2" s="2"/>
      <c r="E2" s="2"/>
      <c r="F2" s="2"/>
      <c r="G2" s="3"/>
    </row>
    <row r="3" spans="1:10" x14ac:dyDescent="0.15">
      <c r="A3" s="57" t="s">
        <v>1</v>
      </c>
      <c r="B3" s="58"/>
      <c r="C3" s="58"/>
      <c r="D3" s="58"/>
      <c r="E3" s="58"/>
      <c r="F3" s="58"/>
      <c r="G3" s="58"/>
    </row>
    <row r="4" spans="1:10" x14ac:dyDescent="0.15">
      <c r="A4" s="57" t="s">
        <v>2</v>
      </c>
      <c r="B4" s="58"/>
      <c r="C4" s="58"/>
      <c r="D4" s="58"/>
      <c r="E4" s="58"/>
      <c r="F4" s="58"/>
      <c r="G4" s="58"/>
    </row>
    <row r="5" spans="1:10" ht="10.5" customHeight="1" x14ac:dyDescent="0.15">
      <c r="A5" s="5"/>
      <c r="B5" s="5"/>
      <c r="C5" s="5"/>
      <c r="D5" s="5"/>
      <c r="E5" s="5"/>
      <c r="F5" s="5"/>
      <c r="G5" s="5"/>
    </row>
    <row r="6" spans="1:10" ht="12.75" customHeight="1" x14ac:dyDescent="0.15">
      <c r="A6" s="6" t="s">
        <v>3</v>
      </c>
    </row>
    <row r="7" spans="1:10" ht="12.75" customHeight="1" x14ac:dyDescent="0.15"/>
    <row r="8" spans="1:10" ht="12.75" customHeight="1" x14ac:dyDescent="0.15">
      <c r="A8" s="1" t="s">
        <v>4</v>
      </c>
    </row>
    <row r="9" spans="1:10" ht="12.75" customHeight="1" x14ac:dyDescent="0.15">
      <c r="B9" s="7"/>
      <c r="G9" s="8"/>
      <c r="H9" s="8"/>
      <c r="I9" s="8"/>
      <c r="J9" s="8"/>
    </row>
    <row r="10" spans="1:10" ht="12.75" customHeight="1" x14ac:dyDescent="0.15">
      <c r="A10" s="9" t="s">
        <v>5</v>
      </c>
      <c r="B10" s="7"/>
      <c r="G10" s="8"/>
      <c r="H10" s="8"/>
      <c r="I10" s="8"/>
      <c r="J10" s="8"/>
    </row>
    <row r="11" spans="1:10" ht="12.75" customHeight="1" thickBot="1" x14ac:dyDescent="0.2">
      <c r="A11" s="7"/>
      <c r="B11" s="7"/>
      <c r="G11" s="8"/>
      <c r="H11" s="8"/>
      <c r="I11" s="8"/>
      <c r="J11" s="8"/>
    </row>
    <row r="12" spans="1:10" ht="12.75" customHeight="1" thickBot="1" x14ac:dyDescent="0.2">
      <c r="A12" s="10" t="s">
        <v>6</v>
      </c>
      <c r="B12" s="11"/>
      <c r="C12" s="12" t="s">
        <v>7</v>
      </c>
      <c r="G12" s="8"/>
      <c r="H12" s="8"/>
      <c r="I12" s="8"/>
      <c r="J12" s="8"/>
    </row>
    <row r="13" spans="1:10" ht="12.75" customHeight="1" x14ac:dyDescent="0.15">
      <c r="A13" s="10"/>
      <c r="B13" s="7"/>
      <c r="C13" s="13"/>
      <c r="G13" s="8"/>
      <c r="H13" s="8"/>
      <c r="I13" s="8"/>
      <c r="J13" s="8"/>
    </row>
    <row r="14" spans="1:10" ht="12.75" customHeight="1" x14ac:dyDescent="0.15">
      <c r="A14" s="10"/>
      <c r="B14" s="7"/>
      <c r="C14" s="13"/>
      <c r="G14" s="8"/>
      <c r="H14" s="8"/>
      <c r="I14" s="8"/>
      <c r="J14" s="8"/>
    </row>
    <row r="15" spans="1:10" ht="12.75" customHeight="1" x14ac:dyDescent="0.15">
      <c r="A15" s="14" t="s">
        <v>8</v>
      </c>
      <c r="B15" s="7"/>
      <c r="C15" s="13"/>
      <c r="G15" s="8"/>
      <c r="H15" s="8"/>
      <c r="I15" s="8"/>
      <c r="J15" s="8"/>
    </row>
    <row r="16" spans="1:10" ht="12.75" customHeight="1" thickBot="1" x14ac:dyDescent="0.2">
      <c r="A16" s="15"/>
      <c r="B16" s="7"/>
      <c r="C16" s="13"/>
      <c r="G16" s="8"/>
      <c r="H16" s="8"/>
      <c r="I16" s="8"/>
      <c r="J16" s="8"/>
    </row>
    <row r="17" spans="1:10" ht="12.75" customHeight="1" thickBot="1" x14ac:dyDescent="0.2">
      <c r="A17" s="10" t="s">
        <v>9</v>
      </c>
      <c r="B17" s="11"/>
      <c r="C17" s="12" t="s">
        <v>7</v>
      </c>
      <c r="G17" s="8"/>
      <c r="H17" s="8"/>
      <c r="I17" s="8"/>
      <c r="J17" s="8"/>
    </row>
    <row r="18" spans="1:10" ht="12.75" customHeight="1" x14ac:dyDescent="0.15">
      <c r="A18" s="10"/>
      <c r="B18" s="7"/>
      <c r="C18" s="13"/>
      <c r="G18" s="8"/>
      <c r="H18" s="8"/>
      <c r="I18" s="8"/>
      <c r="J18" s="8"/>
    </row>
    <row r="19" spans="1:10" ht="12.75" customHeight="1" x14ac:dyDescent="0.15">
      <c r="A19" s="10"/>
      <c r="B19" s="7"/>
      <c r="C19" s="13"/>
      <c r="G19" s="8"/>
      <c r="H19" s="8"/>
      <c r="I19" s="8"/>
      <c r="J19" s="8"/>
    </row>
    <row r="20" spans="1:10" ht="12.75" customHeight="1" x14ac:dyDescent="0.15">
      <c r="A20" s="1" t="s">
        <v>10</v>
      </c>
      <c r="B20" s="7"/>
      <c r="D20" s="8"/>
      <c r="E20" s="8"/>
      <c r="F20" s="8"/>
      <c r="G20" s="8"/>
      <c r="H20" s="8"/>
      <c r="I20" s="8"/>
      <c r="J20" s="8"/>
    </row>
    <row r="21" spans="1:10" ht="12.75" customHeight="1" x14ac:dyDescent="0.15">
      <c r="B21" s="7"/>
      <c r="G21" s="8"/>
      <c r="H21" s="8"/>
      <c r="I21" s="8"/>
      <c r="J21" s="8"/>
    </row>
    <row r="22" spans="1:10" ht="12.75" customHeight="1" x14ac:dyDescent="0.15">
      <c r="A22" s="9" t="s">
        <v>5</v>
      </c>
      <c r="B22" s="7"/>
      <c r="G22" s="8"/>
      <c r="H22" s="8"/>
      <c r="I22" s="8"/>
      <c r="J22" s="8"/>
    </row>
    <row r="23" spans="1:10" ht="12.75" customHeight="1" thickBot="1" x14ac:dyDescent="0.2">
      <c r="A23" s="7"/>
      <c r="B23" s="7"/>
      <c r="G23" s="8"/>
      <c r="H23" s="8"/>
      <c r="I23" s="8"/>
      <c r="J23" s="8"/>
    </row>
    <row r="24" spans="1:10" ht="12.75" customHeight="1" thickBot="1" x14ac:dyDescent="0.2">
      <c r="A24" s="10" t="s">
        <v>11</v>
      </c>
      <c r="B24" s="11"/>
      <c r="C24" s="12" t="s">
        <v>7</v>
      </c>
      <c r="G24" s="8"/>
      <c r="H24" s="8"/>
      <c r="I24" s="8"/>
      <c r="J24" s="8"/>
    </row>
    <row r="25" spans="1:10" ht="12.75" customHeight="1" x14ac:dyDescent="0.15">
      <c r="A25" s="10"/>
      <c r="B25" s="7"/>
      <c r="C25" s="13"/>
      <c r="G25" s="8"/>
      <c r="H25" s="8"/>
      <c r="I25" s="8"/>
      <c r="J25" s="8"/>
    </row>
    <row r="26" spans="1:10" ht="12.75" customHeight="1" x14ac:dyDescent="0.15">
      <c r="A26" s="10"/>
      <c r="B26" s="7"/>
      <c r="C26" s="13"/>
      <c r="G26" s="8"/>
      <c r="H26" s="8"/>
      <c r="I26" s="8"/>
      <c r="J26" s="8"/>
    </row>
    <row r="27" spans="1:10" ht="12.75" customHeight="1" x14ac:dyDescent="0.15">
      <c r="A27" s="14" t="s">
        <v>8</v>
      </c>
      <c r="B27" s="7"/>
      <c r="C27" s="13"/>
      <c r="G27" s="8"/>
      <c r="H27" s="8"/>
      <c r="I27" s="8"/>
      <c r="J27" s="8"/>
    </row>
    <row r="28" spans="1:10" ht="12.75" customHeight="1" thickBot="1" x14ac:dyDescent="0.2">
      <c r="A28" s="15"/>
      <c r="B28" s="7"/>
      <c r="C28" s="13"/>
      <c r="G28" s="8"/>
      <c r="H28" s="8"/>
      <c r="I28" s="8"/>
      <c r="J28" s="8"/>
    </row>
    <row r="29" spans="1:10" ht="12.75" customHeight="1" thickBot="1" x14ac:dyDescent="0.2">
      <c r="A29" s="10" t="s">
        <v>11</v>
      </c>
      <c r="B29" s="11"/>
      <c r="C29" s="12" t="s">
        <v>7</v>
      </c>
      <c r="G29" s="8"/>
      <c r="H29" s="8"/>
      <c r="I29" s="8"/>
      <c r="J29" s="8"/>
    </row>
    <row r="30" spans="1:10" ht="12.75" customHeight="1" x14ac:dyDescent="0.15">
      <c r="A30" s="10"/>
      <c r="B30" s="7"/>
      <c r="C30" s="13"/>
      <c r="G30" s="8"/>
      <c r="H30" s="8"/>
      <c r="I30" s="8"/>
      <c r="J30" s="8"/>
    </row>
    <row r="31" spans="1:10" ht="12.75" customHeight="1" x14ac:dyDescent="0.15">
      <c r="A31" s="10"/>
      <c r="B31" s="7"/>
      <c r="C31" s="13"/>
      <c r="G31" s="8"/>
      <c r="H31" s="8"/>
      <c r="I31" s="8"/>
      <c r="J31" s="8"/>
    </row>
    <row r="32" spans="1:10" ht="12.75" customHeight="1" thickBot="1" x14ac:dyDescent="0.2">
      <c r="A32" s="10"/>
      <c r="B32" s="7" t="s">
        <v>11</v>
      </c>
      <c r="C32" s="13"/>
      <c r="D32" s="1" t="s">
        <v>9</v>
      </c>
      <c r="F32" s="16" t="str">
        <f>IF(F33="","",IF(F33&gt;=0.5,"条件を満たしています","条件を満たしていません"))</f>
        <v/>
      </c>
      <c r="G32" s="8"/>
      <c r="H32" s="8"/>
      <c r="I32" s="8"/>
      <c r="J32" s="8"/>
    </row>
    <row r="33" spans="1:10" s="23" customFormat="1" ht="12.75" customHeight="1" thickBot="1" x14ac:dyDescent="0.2">
      <c r="A33" s="17"/>
      <c r="B33" s="18" t="str">
        <f>IF(AND(B24="",B29=""),"",IF(B29="",B24,B29))</f>
        <v/>
      </c>
      <c r="C33" s="19" t="s">
        <v>12</v>
      </c>
      <c r="D33" s="18" t="str">
        <f>IF(AND(B12="",B17=""),"",IF(B17="",B12,B17))</f>
        <v/>
      </c>
      <c r="E33" s="19" t="s">
        <v>13</v>
      </c>
      <c r="F33" s="20" t="str">
        <f>IF(AND(B12="",B17=""),"",ROUNDDOWN(B33/D33,2))</f>
        <v/>
      </c>
      <c r="G33" s="21" t="s">
        <v>14</v>
      </c>
      <c r="H33" s="22"/>
      <c r="I33" s="22"/>
      <c r="J33" s="22"/>
    </row>
    <row r="34" spans="1:10" ht="12.75" customHeight="1" x14ac:dyDescent="0.15">
      <c r="A34" s="10"/>
      <c r="B34" s="7"/>
      <c r="C34" s="13"/>
      <c r="G34" s="8"/>
      <c r="H34" s="8"/>
      <c r="I34" s="8"/>
      <c r="J34" s="8"/>
    </row>
    <row r="35" spans="1:10" ht="12.75" customHeight="1" x14ac:dyDescent="0.15">
      <c r="A35" s="10"/>
      <c r="B35" s="7"/>
      <c r="C35" s="13"/>
      <c r="D35" s="10"/>
      <c r="E35" s="7"/>
      <c r="F35" s="13"/>
      <c r="G35" s="7"/>
    </row>
    <row r="36" spans="1:10" ht="12.75" customHeight="1" x14ac:dyDescent="0.15">
      <c r="A36" s="59" t="s">
        <v>15</v>
      </c>
      <c r="B36" s="59"/>
      <c r="C36" s="59"/>
      <c r="D36" s="59"/>
      <c r="E36" s="59"/>
      <c r="F36" s="59"/>
      <c r="G36" s="59"/>
    </row>
    <row r="37" spans="1:10" s="4" customFormat="1" ht="12.75" customHeight="1" x14ac:dyDescent="0.15">
      <c r="A37" s="24"/>
      <c r="B37" s="24"/>
      <c r="C37" s="24"/>
      <c r="D37" s="24"/>
      <c r="E37" s="24"/>
      <c r="F37" s="24"/>
      <c r="G37" s="24"/>
    </row>
    <row r="38" spans="1:10" x14ac:dyDescent="0.15">
      <c r="A38" s="57" t="s">
        <v>1</v>
      </c>
      <c r="B38" s="58"/>
      <c r="C38" s="58"/>
      <c r="D38" s="58"/>
      <c r="E38" s="58"/>
      <c r="F38" s="58"/>
      <c r="G38" s="58"/>
    </row>
    <row r="39" spans="1:10" x14ac:dyDescent="0.15">
      <c r="A39" s="57" t="s">
        <v>2</v>
      </c>
      <c r="B39" s="58"/>
      <c r="C39" s="58"/>
      <c r="D39" s="58"/>
      <c r="E39" s="58"/>
      <c r="F39" s="58"/>
      <c r="G39" s="58"/>
    </row>
    <row r="40" spans="1:10" s="4" customFormat="1" ht="12.75" customHeight="1" x14ac:dyDescent="0.15">
      <c r="A40" s="24"/>
      <c r="B40" s="24"/>
      <c r="C40" s="24"/>
      <c r="D40" s="24"/>
      <c r="E40" s="24"/>
      <c r="F40" s="24"/>
      <c r="G40" s="24"/>
    </row>
    <row r="41" spans="1:10" ht="12.75" customHeight="1" x14ac:dyDescent="0.15">
      <c r="A41" s="6" t="s">
        <v>16</v>
      </c>
    </row>
    <row r="42" spans="1:10" ht="12.75" customHeight="1" x14ac:dyDescent="0.15"/>
    <row r="43" spans="1:10" ht="12.75" customHeight="1" x14ac:dyDescent="0.15">
      <c r="A43" s="1" t="s">
        <v>4</v>
      </c>
    </row>
    <row r="44" spans="1:10" ht="12.75" customHeight="1" x14ac:dyDescent="0.15">
      <c r="B44" s="7"/>
      <c r="G44" s="8"/>
      <c r="H44" s="8"/>
      <c r="I44" s="8"/>
      <c r="J44" s="8"/>
    </row>
    <row r="45" spans="1:10" ht="12.75" customHeight="1" x14ac:dyDescent="0.15">
      <c r="A45" s="9" t="s">
        <v>5</v>
      </c>
      <c r="B45" s="7"/>
      <c r="G45" s="8"/>
      <c r="H45" s="8"/>
      <c r="I45" s="8"/>
      <c r="J45" s="8"/>
    </row>
    <row r="46" spans="1:10" ht="12.75" customHeight="1" thickBot="1" x14ac:dyDescent="0.2">
      <c r="A46" s="7"/>
      <c r="B46" s="7"/>
      <c r="G46" s="8"/>
      <c r="H46" s="8"/>
      <c r="I46" s="8"/>
      <c r="J46" s="8"/>
    </row>
    <row r="47" spans="1:10" ht="12.75" customHeight="1" thickBot="1" x14ac:dyDescent="0.2">
      <c r="A47" s="10" t="s">
        <v>9</v>
      </c>
      <c r="B47" s="11"/>
      <c r="C47" s="12" t="s">
        <v>7</v>
      </c>
      <c r="G47" s="8"/>
      <c r="H47" s="8"/>
      <c r="I47" s="8"/>
      <c r="J47" s="8"/>
    </row>
    <row r="48" spans="1:10" ht="12.75" customHeight="1" x14ac:dyDescent="0.15">
      <c r="A48" s="10"/>
      <c r="B48" s="7"/>
      <c r="C48" s="13"/>
      <c r="G48" s="8"/>
      <c r="H48" s="8"/>
      <c r="I48" s="8"/>
      <c r="J48" s="8"/>
    </row>
    <row r="49" spans="1:10" ht="12.75" customHeight="1" x14ac:dyDescent="0.15">
      <c r="A49" s="10"/>
      <c r="B49" s="7"/>
      <c r="C49" s="13"/>
      <c r="G49" s="8"/>
      <c r="H49" s="8"/>
      <c r="I49" s="8"/>
      <c r="J49" s="8"/>
    </row>
    <row r="50" spans="1:10" ht="12.75" customHeight="1" x14ac:dyDescent="0.15">
      <c r="A50" s="14" t="s">
        <v>8</v>
      </c>
      <c r="B50" s="7"/>
      <c r="C50" s="13"/>
      <c r="G50" s="8"/>
      <c r="H50" s="8"/>
      <c r="I50" s="8"/>
      <c r="J50" s="8"/>
    </row>
    <row r="51" spans="1:10" ht="12.75" customHeight="1" thickBot="1" x14ac:dyDescent="0.2">
      <c r="A51" s="15"/>
      <c r="B51" s="7"/>
      <c r="C51" s="13"/>
      <c r="G51" s="8"/>
      <c r="H51" s="8"/>
      <c r="I51" s="8"/>
      <c r="J51" s="8"/>
    </row>
    <row r="52" spans="1:10" ht="12.75" customHeight="1" thickBot="1" x14ac:dyDescent="0.2">
      <c r="A52" s="10" t="s">
        <v>9</v>
      </c>
      <c r="B52" s="11"/>
      <c r="C52" s="12" t="s">
        <v>7</v>
      </c>
      <c r="G52" s="8"/>
      <c r="H52" s="8"/>
      <c r="I52" s="8"/>
      <c r="J52" s="8"/>
    </row>
    <row r="53" spans="1:10" ht="12.75" customHeight="1" x14ac:dyDescent="0.15">
      <c r="A53" s="10"/>
      <c r="B53" s="7"/>
      <c r="C53" s="13"/>
      <c r="G53" s="8"/>
      <c r="H53" s="8"/>
      <c r="I53" s="8"/>
      <c r="J53" s="8"/>
    </row>
    <row r="54" spans="1:10" ht="12.75" customHeight="1" x14ac:dyDescent="0.15">
      <c r="A54" s="10"/>
      <c r="B54" s="7"/>
      <c r="C54" s="13"/>
      <c r="G54" s="8"/>
      <c r="H54" s="8"/>
      <c r="I54" s="8"/>
      <c r="J54" s="8"/>
    </row>
    <row r="55" spans="1:10" ht="12.75" customHeight="1" x14ac:dyDescent="0.15">
      <c r="A55" s="1" t="s">
        <v>17</v>
      </c>
      <c r="B55" s="7"/>
      <c r="D55" s="8"/>
      <c r="E55" s="8"/>
      <c r="F55" s="8"/>
      <c r="G55" s="8"/>
      <c r="H55" s="8"/>
      <c r="I55" s="8"/>
      <c r="J55" s="8"/>
    </row>
    <row r="56" spans="1:10" ht="12.75" customHeight="1" x14ac:dyDescent="0.15">
      <c r="B56" s="7"/>
      <c r="G56" s="8"/>
      <c r="H56" s="8"/>
      <c r="I56" s="8"/>
      <c r="J56" s="8"/>
    </row>
    <row r="57" spans="1:10" ht="12.75" customHeight="1" x14ac:dyDescent="0.15">
      <c r="A57" s="9" t="s">
        <v>5</v>
      </c>
      <c r="B57" s="7"/>
      <c r="G57" s="8"/>
      <c r="H57" s="8"/>
      <c r="I57" s="8"/>
      <c r="J57" s="8"/>
    </row>
    <row r="58" spans="1:10" ht="12.75" customHeight="1" thickBot="1" x14ac:dyDescent="0.2">
      <c r="A58" s="7"/>
      <c r="B58" s="7"/>
      <c r="G58" s="8"/>
      <c r="H58" s="8"/>
      <c r="I58" s="8"/>
      <c r="J58" s="8"/>
    </row>
    <row r="59" spans="1:10" ht="12.75" customHeight="1" thickBot="1" x14ac:dyDescent="0.2">
      <c r="A59" s="10" t="s">
        <v>11</v>
      </c>
      <c r="B59" s="11"/>
      <c r="C59" s="12" t="s">
        <v>7</v>
      </c>
      <c r="G59" s="8"/>
      <c r="H59" s="8"/>
      <c r="I59" s="8"/>
      <c r="J59" s="8"/>
    </row>
    <row r="60" spans="1:10" ht="12.75" customHeight="1" x14ac:dyDescent="0.15">
      <c r="A60" s="10"/>
      <c r="B60" s="7"/>
      <c r="C60" s="13"/>
      <c r="G60" s="8"/>
      <c r="H60" s="8"/>
      <c r="I60" s="8"/>
      <c r="J60" s="8"/>
    </row>
    <row r="61" spans="1:10" ht="12.75" customHeight="1" x14ac:dyDescent="0.15">
      <c r="A61" s="10"/>
      <c r="B61" s="7"/>
      <c r="C61" s="13"/>
      <c r="G61" s="8"/>
      <c r="H61" s="8"/>
      <c r="I61" s="8"/>
      <c r="J61" s="8"/>
    </row>
    <row r="62" spans="1:10" ht="12.75" customHeight="1" x14ac:dyDescent="0.15">
      <c r="A62" s="14" t="s">
        <v>8</v>
      </c>
      <c r="B62" s="7"/>
      <c r="C62" s="13"/>
      <c r="G62" s="8"/>
      <c r="H62" s="8"/>
      <c r="I62" s="8"/>
      <c r="J62" s="8"/>
    </row>
    <row r="63" spans="1:10" ht="12.75" customHeight="1" thickBot="1" x14ac:dyDescent="0.2">
      <c r="A63" s="15"/>
      <c r="B63" s="7"/>
      <c r="C63" s="13"/>
      <c r="G63" s="8"/>
      <c r="H63" s="8"/>
      <c r="I63" s="8"/>
      <c r="J63" s="8"/>
    </row>
    <row r="64" spans="1:10" ht="12.75" customHeight="1" thickBot="1" x14ac:dyDescent="0.2">
      <c r="A64" s="10" t="s">
        <v>11</v>
      </c>
      <c r="B64" s="11"/>
      <c r="C64" s="12" t="s">
        <v>7</v>
      </c>
      <c r="G64" s="8"/>
      <c r="H64" s="8"/>
      <c r="I64" s="8"/>
      <c r="J64" s="8"/>
    </row>
    <row r="65" spans="1:10" ht="12.75" customHeight="1" x14ac:dyDescent="0.15">
      <c r="A65" s="10"/>
      <c r="B65" s="7"/>
      <c r="C65" s="13"/>
      <c r="G65" s="8"/>
      <c r="H65" s="8"/>
      <c r="I65" s="8"/>
      <c r="J65" s="8"/>
    </row>
    <row r="66" spans="1:10" ht="12.75" customHeight="1" x14ac:dyDescent="0.15">
      <c r="A66" s="10"/>
      <c r="B66" s="7"/>
      <c r="C66" s="13"/>
      <c r="G66" s="8"/>
      <c r="H66" s="8"/>
      <c r="I66" s="8"/>
      <c r="J66" s="8"/>
    </row>
    <row r="67" spans="1:10" ht="12.75" customHeight="1" thickBot="1" x14ac:dyDescent="0.2">
      <c r="A67" s="10"/>
      <c r="B67" s="7" t="s">
        <v>11</v>
      </c>
      <c r="C67" s="13"/>
      <c r="D67" s="1" t="s">
        <v>9</v>
      </c>
      <c r="F67" s="16" t="str">
        <f>IF(F68="","",IF(F68&gt;=0.4,"条件を満たしています","条件を満たしていません"))</f>
        <v/>
      </c>
      <c r="G67" s="8"/>
      <c r="H67" s="8"/>
      <c r="I67" s="8"/>
      <c r="J67" s="8"/>
    </row>
    <row r="68" spans="1:10" s="23" customFormat="1" ht="12.75" customHeight="1" thickBot="1" x14ac:dyDescent="0.2">
      <c r="A68" s="17"/>
      <c r="B68" s="18" t="str">
        <f>IF(AND(B59="",B64=""),"",IF(B64="",B59,B64))</f>
        <v/>
      </c>
      <c r="C68" s="19" t="s">
        <v>12</v>
      </c>
      <c r="D68" s="18" t="str">
        <f>IF(AND(B47="",B52=""),"",IF(B52="",B47,B52))</f>
        <v/>
      </c>
      <c r="E68" s="19" t="s">
        <v>13</v>
      </c>
      <c r="F68" s="20" t="str">
        <f>IF(AND(B47="",B52=""),"",ROUNDDOWN(B68/D68,2))</f>
        <v/>
      </c>
      <c r="G68" s="21" t="s">
        <v>18</v>
      </c>
      <c r="H68" s="22"/>
      <c r="I68" s="22"/>
      <c r="J68" s="22"/>
    </row>
    <row r="69" spans="1:10" ht="1.5" customHeight="1" x14ac:dyDescent="0.15">
      <c r="A69" s="10"/>
      <c r="B69" s="7"/>
      <c r="C69" s="13"/>
      <c r="G69" s="8"/>
      <c r="H69" s="8"/>
      <c r="I69" s="8"/>
      <c r="J69" s="8"/>
    </row>
    <row r="70" spans="1:10" ht="12.75" hidden="1" customHeight="1" x14ac:dyDescent="0.15">
      <c r="A70" s="10"/>
      <c r="B70" s="7"/>
      <c r="C70" s="13"/>
      <c r="D70" s="10"/>
      <c r="E70" s="7"/>
      <c r="F70" s="13"/>
      <c r="G70" s="7"/>
    </row>
    <row r="71" spans="1:10" hidden="1" x14ac:dyDescent="0.15"/>
  </sheetData>
  <mergeCells count="6">
    <mergeCell ref="A39:G39"/>
    <mergeCell ref="A1:G1"/>
    <mergeCell ref="A3:G3"/>
    <mergeCell ref="A4:G4"/>
    <mergeCell ref="A36:G36"/>
    <mergeCell ref="A38:G38"/>
  </mergeCells>
  <phoneticPr fontId="3"/>
  <conditionalFormatting sqref="B12 B24">
    <cfRule type="expression" dxfId="17" priority="7" stopIfTrue="1">
      <formula>B17&lt;&gt;""</formula>
    </cfRule>
    <cfRule type="expression" dxfId="16" priority="8" stopIfTrue="1">
      <formula>B12&lt;&gt;""</formula>
    </cfRule>
  </conditionalFormatting>
  <conditionalFormatting sqref="B17 B29">
    <cfRule type="expression" dxfId="15" priority="9" stopIfTrue="1">
      <formula>B12&lt;&gt;""</formula>
    </cfRule>
    <cfRule type="expression" dxfId="14" priority="10" stopIfTrue="1">
      <formula>B17&lt;&gt;""</formula>
    </cfRule>
  </conditionalFormatting>
  <conditionalFormatting sqref="F32">
    <cfRule type="expression" dxfId="13" priority="11" stopIfTrue="1">
      <formula>F33&gt;=0.3</formula>
    </cfRule>
    <cfRule type="expression" dxfId="12" priority="12" stopIfTrue="1">
      <formula>F33&lt;0.3</formula>
    </cfRule>
  </conditionalFormatting>
  <conditionalFormatting sqref="B47 B59">
    <cfRule type="expression" dxfId="11" priority="1" stopIfTrue="1">
      <formula>B52&lt;&gt;""</formula>
    </cfRule>
    <cfRule type="expression" dxfId="10" priority="2" stopIfTrue="1">
      <formula>B47&lt;&gt;""</formula>
    </cfRule>
  </conditionalFormatting>
  <conditionalFormatting sqref="B52 B64">
    <cfRule type="expression" dxfId="9" priority="3" stopIfTrue="1">
      <formula>B47&lt;&gt;""</formula>
    </cfRule>
    <cfRule type="expression" dxfId="8" priority="4" stopIfTrue="1">
      <formula>B52&lt;&gt;""</formula>
    </cfRule>
  </conditionalFormatting>
  <conditionalFormatting sqref="F67">
    <cfRule type="expression" dxfId="7" priority="5" stopIfTrue="1">
      <formula>F68&gt;=0.3</formula>
    </cfRule>
    <cfRule type="expression" dxfId="6" priority="6" stopIfTrue="1">
      <formula>F68&lt;0.3</formula>
    </cfRule>
  </conditionalFormatting>
  <pageMargins left="0.59055118110236227" right="0.39370078740157483" top="0.39370078740157483" bottom="0.39370078740157483" header="0.51181102362204722" footer="0.51181102362204722"/>
  <pageSetup paperSize="9" orientation="portrait" verticalDpi="12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4"/>
  </sheetPr>
  <dimension ref="A1:G29"/>
  <sheetViews>
    <sheetView view="pageBreakPreview" topLeftCell="A13" zoomScale="75" zoomScaleNormal="100" zoomScaleSheetLayoutView="75" workbookViewId="0">
      <selection activeCell="E15" sqref="E15:G15"/>
    </sheetView>
  </sheetViews>
  <sheetFormatPr defaultRowHeight="13.5" x14ac:dyDescent="0.15"/>
  <cols>
    <col min="1" max="1" width="15.125" customWidth="1"/>
    <col min="2" max="2" width="12.125" customWidth="1"/>
    <col min="3" max="3" width="7.5" customWidth="1"/>
    <col min="4" max="4" width="12.125" customWidth="1"/>
    <col min="5" max="5" width="15.875" customWidth="1"/>
    <col min="6" max="6" width="7.5" customWidth="1"/>
    <col min="7" max="7" width="10.125" customWidth="1"/>
  </cols>
  <sheetData>
    <row r="1" spans="1:7" ht="22.5" customHeight="1" x14ac:dyDescent="0.15">
      <c r="A1" t="s">
        <v>28</v>
      </c>
    </row>
    <row r="2" spans="1:7" ht="22.5" customHeight="1" x14ac:dyDescent="0.15">
      <c r="B2" s="26" t="s">
        <v>65</v>
      </c>
    </row>
    <row r="3" spans="1:7" ht="22.5" customHeight="1" x14ac:dyDescent="0.15"/>
    <row r="4" spans="1:7" ht="22.5" customHeight="1" x14ac:dyDescent="0.15">
      <c r="A4" s="27" t="s">
        <v>30</v>
      </c>
      <c r="B4" s="36"/>
      <c r="C4" s="37"/>
    </row>
    <row r="5" spans="1:7" ht="22.5" customHeight="1" x14ac:dyDescent="0.15">
      <c r="A5" s="27" t="s">
        <v>31</v>
      </c>
      <c r="B5" s="36"/>
      <c r="C5" s="37"/>
    </row>
    <row r="6" spans="1:7" ht="42" customHeight="1" x14ac:dyDescent="0.15">
      <c r="A6" s="27" t="s">
        <v>32</v>
      </c>
      <c r="B6" s="38" t="s">
        <v>66</v>
      </c>
      <c r="C6" s="37"/>
    </row>
    <row r="7" spans="1:7" ht="31.5" customHeight="1" x14ac:dyDescent="0.15">
      <c r="A7" s="27" t="s">
        <v>34</v>
      </c>
      <c r="B7" s="38" t="s">
        <v>70</v>
      </c>
      <c r="C7" s="39"/>
    </row>
    <row r="8" spans="1:7" ht="22.5" customHeight="1" x14ac:dyDescent="0.15"/>
    <row r="9" spans="1:7" ht="22.5" customHeight="1" x14ac:dyDescent="0.15"/>
    <row r="10" spans="1:7" ht="38.25" customHeight="1" x14ac:dyDescent="0.15">
      <c r="B10" s="38" t="s">
        <v>67</v>
      </c>
      <c r="C10" s="60"/>
      <c r="D10" s="61"/>
      <c r="E10" s="34" t="s">
        <v>68</v>
      </c>
      <c r="F10" s="35"/>
      <c r="G10" s="35"/>
    </row>
    <row r="11" spans="1:7" ht="22.5" customHeight="1" x14ac:dyDescent="0.15">
      <c r="B11" s="36" t="s">
        <v>37</v>
      </c>
      <c r="C11" s="40"/>
      <c r="D11" s="40"/>
      <c r="E11" s="41" t="s">
        <v>37</v>
      </c>
      <c r="F11" s="40"/>
      <c r="G11" s="37"/>
    </row>
    <row r="12" spans="1:7" ht="22.5" customHeight="1" x14ac:dyDescent="0.15">
      <c r="A12" s="27" t="s">
        <v>71</v>
      </c>
      <c r="B12" s="36"/>
      <c r="C12" s="40"/>
      <c r="D12" s="40"/>
      <c r="E12" s="41"/>
      <c r="F12" s="40"/>
      <c r="G12" s="37"/>
    </row>
    <row r="13" spans="1:7" ht="22.5" customHeight="1" x14ac:dyDescent="0.15">
      <c r="A13" s="28" t="s">
        <v>38</v>
      </c>
      <c r="B13" s="36"/>
      <c r="C13" s="40"/>
      <c r="D13" s="40"/>
      <c r="E13" s="41"/>
      <c r="F13" s="40"/>
      <c r="G13" s="37"/>
    </row>
    <row r="14" spans="1:7" ht="22.5" customHeight="1" x14ac:dyDescent="0.15">
      <c r="A14" s="28" t="s">
        <v>39</v>
      </c>
      <c r="B14" s="36"/>
      <c r="C14" s="40"/>
      <c r="D14" s="40"/>
      <c r="E14" s="41"/>
      <c r="F14" s="40"/>
      <c r="G14" s="37"/>
    </row>
    <row r="15" spans="1:7" ht="22.5" customHeight="1" x14ac:dyDescent="0.15">
      <c r="A15" s="28" t="s">
        <v>40</v>
      </c>
      <c r="B15" s="36"/>
      <c r="C15" s="40"/>
      <c r="D15" s="40"/>
      <c r="E15" s="41"/>
      <c r="F15" s="40"/>
      <c r="G15" s="37"/>
    </row>
    <row r="16" spans="1:7" ht="22.5" customHeight="1" x14ac:dyDescent="0.15">
      <c r="A16" s="28" t="s">
        <v>41</v>
      </c>
      <c r="B16" s="36"/>
      <c r="C16" s="40"/>
      <c r="D16" s="40"/>
      <c r="E16" s="41"/>
      <c r="F16" s="40"/>
      <c r="G16" s="37"/>
    </row>
    <row r="17" spans="1:7" ht="22.5" customHeight="1" x14ac:dyDescent="0.15">
      <c r="A17" s="28" t="s">
        <v>42</v>
      </c>
      <c r="B17" s="36"/>
      <c r="C17" s="40"/>
      <c r="D17" s="40"/>
      <c r="E17" s="41"/>
      <c r="F17" s="40"/>
      <c r="G17" s="37"/>
    </row>
    <row r="18" spans="1:7" ht="22.5" customHeight="1" x14ac:dyDescent="0.15">
      <c r="A18" s="28" t="s">
        <v>43</v>
      </c>
      <c r="B18" s="36"/>
      <c r="C18" s="40"/>
      <c r="D18" s="40"/>
      <c r="E18" s="41"/>
      <c r="F18" s="40"/>
      <c r="G18" s="37"/>
    </row>
    <row r="19" spans="1:7" ht="22.5" customHeight="1" x14ac:dyDescent="0.15">
      <c r="A19" s="28" t="s">
        <v>44</v>
      </c>
      <c r="B19" s="36"/>
      <c r="C19" s="40"/>
      <c r="D19" s="40"/>
      <c r="E19" s="41"/>
      <c r="F19" s="40"/>
      <c r="G19" s="37"/>
    </row>
    <row r="20" spans="1:7" ht="22.5" customHeight="1" x14ac:dyDescent="0.15">
      <c r="A20" s="28" t="s">
        <v>45</v>
      </c>
      <c r="B20" s="36"/>
      <c r="C20" s="40"/>
      <c r="D20" s="40"/>
      <c r="E20" s="41"/>
      <c r="F20" s="40"/>
      <c r="G20" s="37"/>
    </row>
    <row r="21" spans="1:7" ht="22.5" customHeight="1" x14ac:dyDescent="0.15">
      <c r="A21" s="27" t="s">
        <v>72</v>
      </c>
      <c r="B21" s="36"/>
      <c r="C21" s="40"/>
      <c r="D21" s="40"/>
      <c r="E21" s="41"/>
      <c r="F21" s="40"/>
      <c r="G21" s="37"/>
    </row>
    <row r="22" spans="1:7" ht="22.5" customHeight="1" thickBot="1" x14ac:dyDescent="0.2">
      <c r="A22" s="29" t="s">
        <v>46</v>
      </c>
      <c r="B22" s="42"/>
      <c r="C22" s="43"/>
      <c r="D22" s="43"/>
      <c r="E22" s="44"/>
      <c r="F22" s="43"/>
      <c r="G22" s="45"/>
    </row>
    <row r="23" spans="1:7" ht="22.5" customHeight="1" thickBot="1" x14ac:dyDescent="0.2">
      <c r="A23" s="30" t="s">
        <v>47</v>
      </c>
      <c r="B23" s="46"/>
      <c r="C23" s="47"/>
      <c r="D23" s="47"/>
      <c r="E23" s="48"/>
      <c r="F23" s="47"/>
      <c r="G23" s="49"/>
    </row>
    <row r="24" spans="1:7" ht="22.5" customHeight="1" x14ac:dyDescent="0.15">
      <c r="A24" s="31" t="s">
        <v>48</v>
      </c>
      <c r="B24" s="50" t="s">
        <v>59</v>
      </c>
      <c r="C24" s="51"/>
      <c r="D24" s="52"/>
      <c r="E24" s="53" t="s">
        <v>60</v>
      </c>
      <c r="F24" s="51"/>
      <c r="G24" s="54"/>
    </row>
    <row r="25" spans="1:7" ht="22.5" customHeight="1" x14ac:dyDescent="0.15"/>
    <row r="26" spans="1:7" ht="22.5" customHeight="1" x14ac:dyDescent="0.15"/>
    <row r="27" spans="1:7" ht="22.5" customHeight="1" x14ac:dyDescent="0.15">
      <c r="B27" s="32" t="s">
        <v>6</v>
      </c>
      <c r="C27" s="55" t="s">
        <v>61</v>
      </c>
      <c r="D27" s="32" t="s">
        <v>62</v>
      </c>
      <c r="E27" s="55" t="s">
        <v>63</v>
      </c>
      <c r="F27" s="35" t="s">
        <v>55</v>
      </c>
      <c r="G27" s="35"/>
    </row>
    <row r="28" spans="1:7" ht="22.5" customHeight="1" x14ac:dyDescent="0.15">
      <c r="B28" s="27" t="str">
        <f>IF(D24=0,"",D24)</f>
        <v/>
      </c>
      <c r="C28" s="55"/>
      <c r="D28" s="27" t="str">
        <f>IF(G24=0,"",G24)</f>
        <v/>
      </c>
      <c r="E28" s="55"/>
      <c r="F28" s="56" t="str">
        <f>IF(ISERROR(ROUNDDOWN(B28/D28,2)),"",ROUNDDOWN(B28/D28,2))</f>
        <v/>
      </c>
      <c r="G28" s="56"/>
    </row>
    <row r="29" spans="1:7" ht="22.5" customHeight="1" x14ac:dyDescent="0.15">
      <c r="G29" s="33" t="s">
        <v>69</v>
      </c>
    </row>
  </sheetData>
  <mergeCells count="38">
    <mergeCell ref="B23:D23"/>
    <mergeCell ref="E23:G23"/>
    <mergeCell ref="B24:D24"/>
    <mergeCell ref="E24:G24"/>
    <mergeCell ref="C27:C28"/>
    <mergeCell ref="E27:E28"/>
    <mergeCell ref="F27:G27"/>
    <mergeCell ref="F28:G28"/>
    <mergeCell ref="B20:D20"/>
    <mergeCell ref="E20:G20"/>
    <mergeCell ref="B21:D21"/>
    <mergeCell ref="E21:G21"/>
    <mergeCell ref="B22:D22"/>
    <mergeCell ref="E22:G22"/>
    <mergeCell ref="B17:D17"/>
    <mergeCell ref="E17:G17"/>
    <mergeCell ref="B18:D18"/>
    <mergeCell ref="E18:G18"/>
    <mergeCell ref="B19:D19"/>
    <mergeCell ref="E19:G19"/>
    <mergeCell ref="B14:D14"/>
    <mergeCell ref="E14:G14"/>
    <mergeCell ref="B15:D15"/>
    <mergeCell ref="E15:G15"/>
    <mergeCell ref="B16:D16"/>
    <mergeCell ref="E16:G16"/>
    <mergeCell ref="B11:D11"/>
    <mergeCell ref="E11:G11"/>
    <mergeCell ref="B12:D12"/>
    <mergeCell ref="E12:G12"/>
    <mergeCell ref="B13:D13"/>
    <mergeCell ref="E13:G13"/>
    <mergeCell ref="E10:G10"/>
    <mergeCell ref="B4:C4"/>
    <mergeCell ref="B5:C5"/>
    <mergeCell ref="B6:C6"/>
    <mergeCell ref="B7:C7"/>
    <mergeCell ref="B10:D10"/>
  </mergeCells>
  <phoneticPr fontId="3"/>
  <pageMargins left="0.75" right="0.75" top="1" bottom="1" header="0.51200000000000001" footer="0.51200000000000001"/>
  <pageSetup paperSize="9" scale="78"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3"/>
  <sheetViews>
    <sheetView tabSelected="1" workbookViewId="0">
      <selection activeCell="F35" sqref="F35"/>
    </sheetView>
  </sheetViews>
  <sheetFormatPr defaultRowHeight="12" x14ac:dyDescent="0.15"/>
  <cols>
    <col min="1" max="1" width="9" style="1"/>
    <col min="2" max="6" width="13.25" style="1" customWidth="1"/>
    <col min="7" max="7" width="16.625" style="1" customWidth="1"/>
    <col min="8" max="8" width="16.875" style="1" hidden="1" customWidth="1"/>
    <col min="9" max="16384" width="9" style="1"/>
  </cols>
  <sheetData>
    <row r="1" spans="1:10" ht="12.75" customHeight="1" x14ac:dyDescent="0.15">
      <c r="A1" s="59" t="s">
        <v>19</v>
      </c>
      <c r="B1" s="59"/>
      <c r="C1" s="59"/>
      <c r="D1" s="59"/>
      <c r="E1" s="59"/>
      <c r="F1" s="59"/>
      <c r="G1" s="59"/>
    </row>
    <row r="3" spans="1:10" x14ac:dyDescent="0.15">
      <c r="A3" s="57" t="s">
        <v>20</v>
      </c>
      <c r="B3" s="58"/>
      <c r="C3" s="58"/>
      <c r="D3" s="58"/>
      <c r="E3" s="58"/>
      <c r="F3" s="58"/>
      <c r="G3" s="58"/>
    </row>
    <row r="4" spans="1:10" ht="25.5" customHeight="1" x14ac:dyDescent="0.15">
      <c r="A4" s="63" t="s">
        <v>21</v>
      </c>
      <c r="B4" s="63"/>
      <c r="C4" s="63"/>
      <c r="D4" s="63"/>
      <c r="E4" s="63"/>
      <c r="F4" s="63"/>
      <c r="G4" s="63"/>
    </row>
    <row r="5" spans="1:10" ht="27.75" customHeight="1" x14ac:dyDescent="0.15">
      <c r="A5" s="63" t="s">
        <v>22</v>
      </c>
      <c r="B5" s="63"/>
      <c r="C5" s="63"/>
      <c r="D5" s="63"/>
      <c r="E5" s="63"/>
      <c r="F5" s="63"/>
      <c r="G5" s="63"/>
    </row>
    <row r="6" spans="1:10" x14ac:dyDescent="0.15">
      <c r="A6" s="57" t="s">
        <v>2</v>
      </c>
      <c r="B6" s="58"/>
      <c r="C6" s="58"/>
      <c r="D6" s="58"/>
      <c r="E6" s="58"/>
      <c r="F6" s="58"/>
      <c r="G6" s="58"/>
    </row>
    <row r="7" spans="1:10" ht="10.5" customHeight="1" x14ac:dyDescent="0.15">
      <c r="A7" s="5"/>
      <c r="B7" s="5"/>
      <c r="C7" s="5"/>
      <c r="D7" s="5"/>
      <c r="E7" s="5"/>
      <c r="F7" s="5"/>
      <c r="G7" s="5"/>
    </row>
    <row r="8" spans="1:10" ht="12.75" customHeight="1" x14ac:dyDescent="0.15">
      <c r="A8" s="6" t="s">
        <v>23</v>
      </c>
    </row>
    <row r="9" spans="1:10" ht="12.75" customHeight="1" x14ac:dyDescent="0.15"/>
    <row r="10" spans="1:10" ht="12.75" customHeight="1" x14ac:dyDescent="0.15">
      <c r="A10" s="62" t="s">
        <v>24</v>
      </c>
      <c r="B10" s="62"/>
      <c r="C10" s="62"/>
      <c r="D10" s="62"/>
      <c r="E10" s="62"/>
    </row>
    <row r="11" spans="1:10" ht="12.75" customHeight="1" x14ac:dyDescent="0.15">
      <c r="B11" s="7"/>
      <c r="G11" s="8"/>
      <c r="H11" s="8"/>
      <c r="I11" s="8"/>
      <c r="J11" s="8"/>
    </row>
    <row r="12" spans="1:10" ht="12.75" customHeight="1" x14ac:dyDescent="0.15">
      <c r="A12" s="9" t="s">
        <v>5</v>
      </c>
      <c r="B12" s="7"/>
      <c r="G12" s="8"/>
      <c r="H12" s="8"/>
      <c r="I12" s="8"/>
      <c r="J12" s="8"/>
    </row>
    <row r="13" spans="1:10" ht="12.75" customHeight="1" thickBot="1" x14ac:dyDescent="0.2">
      <c r="A13" s="7"/>
      <c r="B13" s="7"/>
      <c r="G13" s="8"/>
      <c r="H13" s="8"/>
      <c r="I13" s="8"/>
      <c r="J13" s="8"/>
    </row>
    <row r="14" spans="1:10" ht="12.75" customHeight="1" thickBot="1" x14ac:dyDescent="0.2">
      <c r="A14" s="10" t="s">
        <v>25</v>
      </c>
      <c r="B14" s="11"/>
      <c r="C14" s="12" t="s">
        <v>7</v>
      </c>
      <c r="G14" s="8"/>
      <c r="H14" s="8"/>
      <c r="I14" s="8"/>
      <c r="J14" s="8"/>
    </row>
    <row r="15" spans="1:10" ht="12.75" customHeight="1" x14ac:dyDescent="0.15">
      <c r="A15" s="10"/>
      <c r="B15" s="7"/>
      <c r="C15" s="13"/>
      <c r="G15" s="8"/>
      <c r="H15" s="8"/>
      <c r="I15" s="8"/>
      <c r="J15" s="8"/>
    </row>
    <row r="16" spans="1:10" ht="12.75" customHeight="1" x14ac:dyDescent="0.15">
      <c r="A16" s="10"/>
      <c r="B16" s="7"/>
      <c r="C16" s="13"/>
      <c r="G16" s="8"/>
      <c r="H16" s="8"/>
      <c r="I16" s="8"/>
      <c r="J16" s="8"/>
    </row>
    <row r="17" spans="1:10" ht="12.75" customHeight="1" x14ac:dyDescent="0.15">
      <c r="A17" s="14" t="s">
        <v>8</v>
      </c>
      <c r="B17" s="7"/>
      <c r="C17" s="13"/>
      <c r="G17" s="8"/>
      <c r="H17" s="8"/>
      <c r="I17" s="8"/>
      <c r="J17" s="8"/>
    </row>
    <row r="18" spans="1:10" ht="12.75" customHeight="1" thickBot="1" x14ac:dyDescent="0.2">
      <c r="A18" s="15"/>
      <c r="B18" s="7"/>
      <c r="C18" s="13"/>
      <c r="G18" s="8"/>
      <c r="H18" s="8"/>
      <c r="I18" s="8"/>
      <c r="J18" s="8"/>
    </row>
    <row r="19" spans="1:10" ht="12.75" customHeight="1" thickBot="1" x14ac:dyDescent="0.2">
      <c r="A19" s="10" t="s">
        <v>9</v>
      </c>
      <c r="B19" s="11"/>
      <c r="C19" s="12" t="s">
        <v>7</v>
      </c>
      <c r="G19" s="8"/>
      <c r="H19" s="8"/>
      <c r="I19" s="8"/>
      <c r="J19" s="8"/>
    </row>
    <row r="20" spans="1:10" ht="12.75" customHeight="1" x14ac:dyDescent="0.15">
      <c r="A20" s="10"/>
      <c r="B20" s="7"/>
      <c r="C20" s="13"/>
      <c r="G20" s="8"/>
      <c r="H20" s="8"/>
      <c r="I20" s="8"/>
      <c r="J20" s="8"/>
    </row>
    <row r="21" spans="1:10" ht="12.75" customHeight="1" x14ac:dyDescent="0.15">
      <c r="A21" s="10"/>
      <c r="B21" s="7"/>
      <c r="C21" s="13"/>
      <c r="G21" s="8"/>
      <c r="H21" s="8"/>
      <c r="I21" s="8"/>
      <c r="J21" s="8"/>
    </row>
    <row r="22" spans="1:10" ht="12.75" customHeight="1" x14ac:dyDescent="0.15">
      <c r="A22" s="1" t="s">
        <v>26</v>
      </c>
      <c r="B22" s="7"/>
      <c r="D22" s="8"/>
      <c r="E22" s="8"/>
      <c r="F22" s="8"/>
      <c r="G22" s="8"/>
      <c r="H22" s="8"/>
      <c r="I22" s="8"/>
      <c r="J22" s="8"/>
    </row>
    <row r="23" spans="1:10" ht="12.75" customHeight="1" x14ac:dyDescent="0.15">
      <c r="B23" s="7"/>
      <c r="G23" s="8"/>
      <c r="H23" s="8"/>
      <c r="I23" s="8"/>
      <c r="J23" s="8"/>
    </row>
    <row r="24" spans="1:10" ht="12.75" customHeight="1" x14ac:dyDescent="0.15">
      <c r="A24" s="9" t="s">
        <v>5</v>
      </c>
      <c r="B24" s="7"/>
      <c r="G24" s="8"/>
      <c r="H24" s="8"/>
      <c r="I24" s="8"/>
      <c r="J24" s="8"/>
    </row>
    <row r="25" spans="1:10" ht="12.75" customHeight="1" thickBot="1" x14ac:dyDescent="0.2">
      <c r="A25" s="7"/>
      <c r="B25" s="7"/>
      <c r="G25" s="8"/>
      <c r="H25" s="8"/>
      <c r="I25" s="8"/>
      <c r="J25" s="8"/>
    </row>
    <row r="26" spans="1:10" ht="12.75" customHeight="1" thickBot="1" x14ac:dyDescent="0.2">
      <c r="A26" s="10" t="s">
        <v>11</v>
      </c>
      <c r="B26" s="11"/>
      <c r="C26" s="12" t="s">
        <v>7</v>
      </c>
      <c r="G26" s="8"/>
      <c r="H26" s="8"/>
      <c r="I26" s="8"/>
      <c r="J26" s="8"/>
    </row>
    <row r="27" spans="1:10" ht="12.75" customHeight="1" x14ac:dyDescent="0.15">
      <c r="A27" s="10"/>
      <c r="B27" s="7"/>
      <c r="C27" s="13"/>
      <c r="G27" s="8"/>
      <c r="H27" s="8"/>
      <c r="I27" s="8"/>
      <c r="J27" s="8"/>
    </row>
    <row r="28" spans="1:10" ht="12.75" customHeight="1" x14ac:dyDescent="0.15">
      <c r="A28" s="10"/>
      <c r="B28" s="7"/>
      <c r="C28" s="13"/>
      <c r="G28" s="8"/>
      <c r="H28" s="8"/>
      <c r="I28" s="8"/>
      <c r="J28" s="8"/>
    </row>
    <row r="29" spans="1:10" ht="12.75" customHeight="1" x14ac:dyDescent="0.15">
      <c r="A29" s="14" t="s">
        <v>8</v>
      </c>
      <c r="B29" s="7"/>
      <c r="C29" s="13"/>
      <c r="G29" s="8"/>
      <c r="H29" s="8"/>
      <c r="I29" s="8"/>
      <c r="J29" s="8"/>
    </row>
    <row r="30" spans="1:10" ht="12.75" customHeight="1" thickBot="1" x14ac:dyDescent="0.2">
      <c r="A30" s="15"/>
      <c r="B30" s="7"/>
      <c r="C30" s="13"/>
      <c r="G30" s="8"/>
      <c r="H30" s="8"/>
      <c r="I30" s="8"/>
      <c r="J30" s="8"/>
    </row>
    <row r="31" spans="1:10" ht="12.75" customHeight="1" thickBot="1" x14ac:dyDescent="0.2">
      <c r="A31" s="10" t="s">
        <v>11</v>
      </c>
      <c r="B31" s="11"/>
      <c r="C31" s="12" t="s">
        <v>7</v>
      </c>
      <c r="G31" s="8"/>
      <c r="H31" s="8"/>
      <c r="I31" s="8"/>
      <c r="J31" s="8"/>
    </row>
    <row r="32" spans="1:10" ht="12.75" customHeight="1" x14ac:dyDescent="0.15">
      <c r="A32" s="10"/>
      <c r="B32" s="7"/>
      <c r="C32" s="13"/>
      <c r="G32" s="8"/>
      <c r="H32" s="8"/>
      <c r="I32" s="8"/>
      <c r="J32" s="8"/>
    </row>
    <row r="33" spans="1:10" ht="12.75" customHeight="1" x14ac:dyDescent="0.15">
      <c r="A33" s="10"/>
      <c r="B33" s="7"/>
      <c r="C33" s="13"/>
      <c r="G33" s="8"/>
      <c r="H33" s="8"/>
      <c r="I33" s="8"/>
      <c r="J33" s="8"/>
    </row>
    <row r="34" spans="1:10" ht="12.75" customHeight="1" thickBot="1" x14ac:dyDescent="0.2">
      <c r="A34" s="10"/>
      <c r="B34" s="7" t="s">
        <v>11</v>
      </c>
      <c r="C34" s="13"/>
      <c r="D34" s="1" t="s">
        <v>9</v>
      </c>
      <c r="F34" s="16" t="str">
        <f>IF(F35="","",IF(F35&gt;=0.3,"条件を満たしています","条件を満たしていません"))</f>
        <v/>
      </c>
      <c r="G34" s="8"/>
      <c r="H34" s="8"/>
      <c r="I34" s="8"/>
      <c r="J34" s="8"/>
    </row>
    <row r="35" spans="1:10" s="23" customFormat="1" ht="12.75" customHeight="1" thickBot="1" x14ac:dyDescent="0.2">
      <c r="A35" s="17"/>
      <c r="B35" s="18" t="str">
        <f>IF(AND(B26="",B31=""),"",IF(B31="",B26,B31))</f>
        <v/>
      </c>
      <c r="C35" s="19" t="s">
        <v>12</v>
      </c>
      <c r="D35" s="18" t="str">
        <f>IF(AND(B14="",B19=""),"",IF(B19="",B14,B19))</f>
        <v/>
      </c>
      <c r="E35" s="19" t="s">
        <v>13</v>
      </c>
      <c r="F35" s="20" t="str">
        <f>IF(AND(B14="",B19=""),"",ROUNDDOWN(B35/D35,2))</f>
        <v/>
      </c>
      <c r="G35" s="21" t="s">
        <v>27</v>
      </c>
      <c r="H35" s="22"/>
      <c r="I35" s="22"/>
      <c r="J35" s="22"/>
    </row>
    <row r="36" spans="1:10" ht="12.75" customHeight="1" x14ac:dyDescent="0.15">
      <c r="A36" s="10"/>
      <c r="B36" s="7"/>
      <c r="C36" s="13"/>
      <c r="G36" s="8"/>
      <c r="H36" s="8"/>
      <c r="I36" s="8"/>
      <c r="J36" s="8"/>
    </row>
    <row r="37" spans="1:10" ht="12.75" customHeight="1" x14ac:dyDescent="0.15">
      <c r="B37" s="7"/>
      <c r="G37" s="8"/>
      <c r="H37" s="8"/>
      <c r="I37" s="8"/>
      <c r="J37" s="8"/>
    </row>
    <row r="38" spans="1:10" ht="12.75" customHeight="1" x14ac:dyDescent="0.15">
      <c r="A38" s="25"/>
      <c r="B38" s="12"/>
      <c r="C38" s="12"/>
      <c r="D38" s="12"/>
      <c r="E38" s="12"/>
      <c r="F38" s="12"/>
      <c r="G38" s="7"/>
    </row>
    <row r="39" spans="1:10" ht="12.75" customHeight="1" x14ac:dyDescent="0.15">
      <c r="A39" s="25"/>
      <c r="B39" s="12"/>
      <c r="C39" s="12"/>
      <c r="D39" s="12"/>
      <c r="E39" s="12"/>
      <c r="F39" s="12"/>
      <c r="G39" s="7"/>
    </row>
    <row r="40" spans="1:10" ht="12.75" customHeight="1" x14ac:dyDescent="0.15">
      <c r="A40" s="25"/>
      <c r="B40" s="12"/>
      <c r="C40" s="12"/>
      <c r="D40" s="12"/>
      <c r="E40" s="12"/>
      <c r="F40" s="12"/>
      <c r="G40" s="7"/>
    </row>
    <row r="41" spans="1:10" ht="12.75" customHeight="1" x14ac:dyDescent="0.15">
      <c r="A41" s="25"/>
      <c r="B41" s="12"/>
      <c r="C41" s="12"/>
      <c r="D41" s="12"/>
      <c r="E41" s="12"/>
      <c r="F41" s="12"/>
      <c r="G41" s="7"/>
    </row>
    <row r="42" spans="1:10" ht="12.75" customHeight="1" x14ac:dyDescent="0.15">
      <c r="A42" s="25"/>
      <c r="B42" s="12"/>
      <c r="C42" s="12"/>
      <c r="D42" s="12"/>
      <c r="E42" s="12"/>
      <c r="F42" s="12"/>
      <c r="G42" s="7"/>
    </row>
    <row r="43" spans="1:10" ht="12.75" customHeight="1" x14ac:dyDescent="0.15">
      <c r="A43" s="25"/>
      <c r="B43" s="12"/>
      <c r="C43" s="12"/>
      <c r="D43" s="12"/>
      <c r="E43" s="12"/>
      <c r="F43" s="12"/>
      <c r="G43" s="7"/>
    </row>
    <row r="44" spans="1:10" ht="12.75" customHeight="1" x14ac:dyDescent="0.15">
      <c r="A44" s="25"/>
      <c r="B44" s="12"/>
      <c r="C44" s="12"/>
      <c r="D44" s="12"/>
      <c r="E44" s="12"/>
      <c r="F44" s="12"/>
      <c r="G44" s="7"/>
    </row>
    <row r="45" spans="1:10" ht="12.75" customHeight="1" x14ac:dyDescent="0.15">
      <c r="A45" s="25"/>
      <c r="B45" s="12"/>
      <c r="C45" s="12"/>
      <c r="D45" s="12"/>
      <c r="E45" s="12"/>
      <c r="F45" s="12"/>
      <c r="G45" s="7"/>
    </row>
    <row r="46" spans="1:10" ht="12.75" customHeight="1" x14ac:dyDescent="0.15">
      <c r="A46" s="25"/>
      <c r="B46" s="12"/>
      <c r="C46" s="12"/>
      <c r="D46" s="12"/>
      <c r="E46" s="12"/>
      <c r="F46" s="12"/>
      <c r="G46" s="7"/>
    </row>
    <row r="47" spans="1:10" ht="12.75" customHeight="1" x14ac:dyDescent="0.15">
      <c r="A47" s="25"/>
      <c r="B47" s="12"/>
      <c r="C47" s="12"/>
      <c r="D47" s="12"/>
      <c r="E47" s="12"/>
      <c r="F47" s="12"/>
      <c r="G47" s="7"/>
    </row>
    <row r="48" spans="1:10" ht="12.75" customHeight="1" x14ac:dyDescent="0.15">
      <c r="A48" s="25"/>
      <c r="B48" s="12"/>
      <c r="C48" s="12"/>
      <c r="D48" s="12"/>
      <c r="E48" s="12"/>
      <c r="F48" s="12"/>
      <c r="G48" s="7"/>
    </row>
    <row r="49" spans="1:7" ht="12.75" customHeight="1" x14ac:dyDescent="0.15">
      <c r="A49" s="25"/>
      <c r="B49" s="12"/>
      <c r="C49" s="12"/>
      <c r="D49" s="12"/>
      <c r="E49" s="12"/>
      <c r="F49" s="12"/>
      <c r="G49" s="7"/>
    </row>
    <row r="50" spans="1:7" ht="12.75" customHeight="1" x14ac:dyDescent="0.15">
      <c r="A50" s="25"/>
      <c r="B50" s="12"/>
      <c r="C50" s="12"/>
      <c r="D50" s="12"/>
      <c r="E50" s="12"/>
      <c r="F50" s="12"/>
      <c r="G50" s="7"/>
    </row>
    <row r="51" spans="1:7" ht="12.75" customHeight="1" x14ac:dyDescent="0.15">
      <c r="A51" s="25"/>
      <c r="B51" s="12"/>
      <c r="C51" s="12"/>
      <c r="D51" s="12"/>
      <c r="E51" s="12"/>
      <c r="F51" s="12"/>
      <c r="G51" s="7"/>
    </row>
    <row r="52" spans="1:7" ht="12.75" customHeight="1" x14ac:dyDescent="0.15">
      <c r="A52" s="25"/>
      <c r="B52" s="12"/>
      <c r="C52" s="12"/>
      <c r="D52" s="12"/>
      <c r="E52" s="12"/>
      <c r="F52" s="12"/>
      <c r="G52" s="7"/>
    </row>
    <row r="53" spans="1:7" ht="12.75" customHeight="1" x14ac:dyDescent="0.15">
      <c r="A53" s="25"/>
      <c r="B53" s="12"/>
      <c r="C53" s="12"/>
      <c r="D53" s="12"/>
      <c r="E53" s="12"/>
      <c r="F53" s="12"/>
      <c r="G53" s="7"/>
    </row>
  </sheetData>
  <mergeCells count="6">
    <mergeCell ref="A10:E10"/>
    <mergeCell ref="A1:G1"/>
    <mergeCell ref="A3:G3"/>
    <mergeCell ref="A4:G4"/>
    <mergeCell ref="A5:G5"/>
    <mergeCell ref="A6:G6"/>
  </mergeCells>
  <phoneticPr fontId="3"/>
  <conditionalFormatting sqref="B14 B26">
    <cfRule type="expression" dxfId="5" priority="1" stopIfTrue="1">
      <formula>B19&lt;&gt;""</formula>
    </cfRule>
    <cfRule type="expression" dxfId="4" priority="2" stopIfTrue="1">
      <formula>B14&lt;&gt;""</formula>
    </cfRule>
  </conditionalFormatting>
  <conditionalFormatting sqref="B19 B31">
    <cfRule type="expression" dxfId="3" priority="3" stopIfTrue="1">
      <formula>B14&lt;&gt;""</formula>
    </cfRule>
    <cfRule type="expression" dxfId="2" priority="4" stopIfTrue="1">
      <formula>B19&lt;&gt;""</formula>
    </cfRule>
  </conditionalFormatting>
  <conditionalFormatting sqref="F34">
    <cfRule type="expression" dxfId="1" priority="5" stopIfTrue="1">
      <formula>F35&gt;=0.3</formula>
    </cfRule>
    <cfRule type="expression" dxfId="0" priority="6" stopIfTrue="1">
      <formula>F35&lt;0.3</formula>
    </cfRule>
  </conditionalFormatting>
  <pageMargins left="0.59055118110236227" right="0.39370078740157483" top="0.39370078740157483" bottom="0.39370078740157483" header="0.51181102362204722" footer="0.51181102362204722"/>
  <pageSetup paperSize="9" orientation="portrait" verticalDpi="12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加算Ⅰイ</vt:lpstr>
      <vt:lpstr>加算Ⅰロ</vt:lpstr>
      <vt:lpstr>サービス体制強化加算Ⅰ（イ）又は（ロ）</vt:lpstr>
      <vt:lpstr>加算Ⅱ又はⅢ</vt:lpstr>
      <vt:lpstr>サービス体制強化加算Ⅱ又はⅢ</vt:lpstr>
      <vt:lpstr>'サービス体制強化加算Ⅰ（イ）又は（ロ）'!Print_Area</vt:lpstr>
      <vt:lpstr>サービス体制強化加算Ⅱ又はⅢ!Print_Area</vt:lpstr>
      <vt:lpstr>加算Ⅰイ!Print_Area</vt:lpstr>
      <vt:lpstr>加算Ⅰロ!Print_Area</vt:lpstr>
      <vt:lpstr>加算Ⅱ又はⅢ!Print_Area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matsuyamashi</dc:creator>
  <cp:lastModifiedBy>久保　賢起</cp:lastModifiedBy>
  <dcterms:created xsi:type="dcterms:W3CDTF">2015-03-28T16:02:34Z</dcterms:created>
  <dcterms:modified xsi:type="dcterms:W3CDTF">2019-04-18T10:30:16Z</dcterms:modified>
</cp:coreProperties>
</file>