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<sst xmlns="http://schemas.openxmlformats.org/spreadsheetml/2006/main" count="187" uniqueCount="143">
  <si>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</si>
  <si>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</si>
  <si>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</si>
  <si>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</si>
  <si>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</si>
  <si>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</si>
  <si>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</si>
  <si>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</si>
  <si>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</si>
  <si>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</si>
  <si>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</si>
  <si>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</si>
  <si>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</si>
  <si>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</si>
  <si>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</si>
  <si>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</si>
  <si>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</si>
  <si>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</si>
  <si>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</si>
  <si>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</si>
  <si>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</si>
  <si>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</si>
  <si>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</si>
  <si>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</si>
  <si>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</si>
  <si>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</si>
  <si>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</si>
  <si>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</si>
  <si>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</si>
  <si>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</si>
  <si>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</si>
  <si>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</si>
  <si>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</si>
  <si>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</si>
  <si>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</si>
  <si>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</si>
  <si>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</si>
  <si>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</si>
  <si>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</si>
  <si>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</si>
  <si>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</si>
  <si>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</si>
  <si>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</si>
  <si>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</si>
  <si>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</si>
  <si>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</si>
  <si>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</si>
  <si>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</si>
  <si>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</si>
  <si>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</si>
  <si>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</si>
  <si>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</si>
  <si>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</si>
  <si>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</si>
  <si>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</si>
  <si>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</si>
  <si>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</si>
  <si>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</si>
  <si>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</si>
  <si>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</si>
  <si>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</si>
  <si>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</si>
  <si>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</si>
  <si>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</si>
  <si>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</si>
  <si>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</si>
  <si>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</si>
  <si>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</si>
  <si>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</si>
  <si>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</si>
  <si>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</si>
  <si>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</si>
  <si>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</si>
  <si>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</si>
  <si>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</si>
  <si>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</si>
  <si>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</si>
  <si>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</si>
  <si>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</si>
  <si>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</si>
  <si>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</si>
  <si>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</si>
  <si>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</si>
  <si>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</si>
  <si>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</si>
  <si>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</si>
  <si>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</si>
  <si>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</si>
  <si>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</si>
  <si>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</si>
  <si>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</si>
  <si>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</si>
  <si>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</si>
  <si>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</si>
  <si>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</si>
  <si>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</si>
  <si>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</si>
  <si>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</si>
  <si>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</si>
  <si>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</si>
  <si>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</si>
  <si>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</si>
  <si>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</si>
  <si>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</si>
  <si>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</si>
  <si>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</si>
  <si>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</si>
  <si>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</si>
  <si>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</si>
  <si>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</si>
  <si>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</si>
  <si>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</si>
  <si>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</si>
  <si>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</si>
  <si>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</si>
  <si>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</si>
  <si>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</si>
  <si>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</si>
  <si>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</si>
  <si>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</si>
  <si>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</si>
  <si>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</si>
  <si>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</si>
  <si>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</si>
  <si>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H26/3/31</t>
  </si>
  <si>
    <t>H27/3/31</t>
  </si>
  <si>
    <t>H28/3/31</t>
  </si>
  <si>
    <t>H29/3/31</t>
  </si>
  <si>
    <t>H30/3/31</t>
  </si>
  <si>
    <t>H31/3/31</t>
  </si>
  <si>
    <t>令和２年６月３０日</t>
  </si>
  <si>
    <t>令和２年４月３０日</t>
  </si>
  <si>
    <t>令和２年５月３１日</t>
  </si>
  <si>
    <t>令和２年７月３１日</t>
  </si>
  <si>
    <t>令和２年８月３１日</t>
  </si>
  <si>
    <t>令和２年１０月３１日</t>
  </si>
  <si>
    <t>令和２年９月３０日</t>
  </si>
  <si>
    <t>令和２年１１月３０日</t>
  </si>
  <si>
    <t>令和２年１２月３１日</t>
  </si>
  <si>
    <t>令和３年１月３１日</t>
  </si>
  <si>
    <t>令和３年２月２８日</t>
  </si>
  <si>
    <t>令和３年３月３１日</t>
  </si>
  <si>
    <t>R02/3/31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</si>
</sst>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AT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48" sqref="BE48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71" t="s">
        <v>90</v>
      </c>
      <c r="D2" s="72"/>
      <c r="E2" s="72"/>
      <c r="F2" s="72"/>
      <c r="G2" s="72"/>
      <c r="H2" s="72"/>
      <c r="I2" s="73"/>
      <c r="J2" s="65" t="s">
        <v>131</v>
      </c>
      <c r="K2" s="66"/>
      <c r="L2" s="66"/>
      <c r="M2" s="67"/>
      <c r="N2" s="65" t="s">
        <v>132</v>
      </c>
      <c r="O2" s="66"/>
      <c r="P2" s="66"/>
      <c r="Q2" s="67"/>
      <c r="R2" s="65" t="s">
        <v>130</v>
      </c>
      <c r="S2" s="66"/>
      <c r="T2" s="66"/>
      <c r="U2" s="67"/>
      <c r="V2" s="65" t="s">
        <v>133</v>
      </c>
      <c r="W2" s="66"/>
      <c r="X2" s="66"/>
      <c r="Y2" s="67"/>
      <c r="Z2" s="65" t="s">
        <v>134</v>
      </c>
      <c r="AA2" s="66"/>
      <c r="AB2" s="66"/>
      <c r="AC2" s="67"/>
      <c r="AD2" s="65" t="s">
        <v>136</v>
      </c>
      <c r="AE2" s="66"/>
      <c r="AF2" s="66"/>
      <c r="AG2" s="67"/>
      <c r="AH2" s="65" t="s">
        <v>135</v>
      </c>
      <c r="AI2" s="66"/>
      <c r="AJ2" s="66"/>
      <c r="AK2" s="67"/>
      <c r="AL2" s="65" t="s">
        <v>137</v>
      </c>
      <c r="AM2" s="66"/>
      <c r="AN2" s="66"/>
      <c r="AO2" s="67"/>
      <c r="AP2" s="65" t="s">
        <v>138</v>
      </c>
      <c r="AQ2" s="66"/>
      <c r="AR2" s="66"/>
      <c r="AS2" s="67"/>
      <c r="AT2" s="65" t="s">
        <v>139</v>
      </c>
      <c r="AU2" s="66"/>
      <c r="AV2" s="66"/>
      <c r="AW2" s="67"/>
      <c r="AX2" s="65" t="s">
        <v>140</v>
      </c>
      <c r="AY2" s="66"/>
      <c r="AZ2" s="66"/>
      <c r="BA2" s="67"/>
      <c r="BB2" s="65" t="s">
        <v>141</v>
      </c>
      <c r="BC2" s="66"/>
      <c r="BD2" s="66"/>
      <c r="BE2" s="67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142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4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>
      <c r="A4" s="21" t="s">
        <v>34</v>
      </c>
      <c r="B4" s="21" t="s">
        <v>35</v>
      </c>
      <c r="C4" s="33">
        <v>95</v>
      </c>
      <c r="D4" s="33">
        <v>97</v>
      </c>
      <c r="E4" s="33">
        <v>91</v>
      </c>
      <c r="F4" s="33">
        <v>85</v>
      </c>
      <c r="G4" s="33">
        <v>97</v>
      </c>
      <c r="H4" s="33">
        <v>97</v>
      </c>
      <c r="I4" s="24">
        <v>98</v>
      </c>
      <c r="J4" s="22">
        <v>49</v>
      </c>
      <c r="K4" s="23">
        <v>52</v>
      </c>
      <c r="L4" s="23">
        <v>44</v>
      </c>
      <c r="M4" s="24">
        <f aca="true" t="shared" si="0" ref="M4:M19">K4+L4</f>
        <v>96</v>
      </c>
      <c r="N4" s="22">
        <v>49</v>
      </c>
      <c r="O4" s="23">
        <v>52</v>
      </c>
      <c r="P4" s="23">
        <v>44</v>
      </c>
      <c r="Q4" s="24">
        <f>O4+P4</f>
        <v>96</v>
      </c>
      <c r="R4" s="22">
        <v>49</v>
      </c>
      <c r="S4" s="23">
        <v>52</v>
      </c>
      <c r="T4" s="23">
        <v>44</v>
      </c>
      <c r="U4" s="24">
        <f>S4+T4</f>
        <v>96</v>
      </c>
      <c r="V4" s="22">
        <v>49</v>
      </c>
      <c r="W4" s="23">
        <v>52</v>
      </c>
      <c r="X4" s="23">
        <v>44</v>
      </c>
      <c r="Y4" s="24">
        <f>W4+X4</f>
        <v>96</v>
      </c>
      <c r="Z4" s="22">
        <v>49</v>
      </c>
      <c r="AA4" s="23">
        <v>52</v>
      </c>
      <c r="AB4" s="23">
        <v>44</v>
      </c>
      <c r="AC4" s="24">
        <f>AA4+AB4</f>
        <v>96</v>
      </c>
      <c r="AD4" s="22">
        <v>48</v>
      </c>
      <c r="AE4" s="23">
        <v>51</v>
      </c>
      <c r="AF4" s="23">
        <v>43</v>
      </c>
      <c r="AG4" s="24">
        <f>AE4+AF4</f>
        <v>94</v>
      </c>
      <c r="AH4" s="22">
        <v>48</v>
      </c>
      <c r="AI4" s="23">
        <v>51</v>
      </c>
      <c r="AJ4" s="23">
        <v>43</v>
      </c>
      <c r="AK4" s="24">
        <f>AI4+AJ4</f>
        <v>94</v>
      </c>
      <c r="AL4" s="22">
        <v>48</v>
      </c>
      <c r="AM4" s="23">
        <v>51</v>
      </c>
      <c r="AN4" s="23">
        <v>43</v>
      </c>
      <c r="AO4" s="24">
        <f>AM4+AN4</f>
        <v>94</v>
      </c>
      <c r="AP4" s="64">
        <v>48</v>
      </c>
      <c r="AQ4" s="23">
        <v>51</v>
      </c>
      <c r="AR4" s="23">
        <v>43</v>
      </c>
      <c r="AS4" s="23">
        <f>AQ4+AR4</f>
        <v>94</v>
      </c>
      <c r="AT4" s="45">
        <v>48</v>
      </c>
      <c r="AU4" s="52">
        <v>51</v>
      </c>
      <c r="AV4" s="52">
        <v>43</v>
      </c>
      <c r="AW4" s="44">
        <f>AU4+AV4</f>
        <v>94</v>
      </c>
      <c r="AX4" s="45">
        <v>48</v>
      </c>
      <c r="AY4" s="44">
        <v>51</v>
      </c>
      <c r="AZ4" s="45">
        <v>43</v>
      </c>
      <c r="BA4" s="51">
        <f>AY4+AZ4</f>
        <v>94</v>
      </c>
      <c r="BB4" s="46">
        <v>47</v>
      </c>
      <c r="BC4" s="23">
        <v>50</v>
      </c>
      <c r="BD4" s="23">
        <v>43</v>
      </c>
      <c r="BE4" s="51">
        <f>BC4+BD4</f>
        <v>93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3</v>
      </c>
      <c r="F5" s="34">
        <v>1</v>
      </c>
      <c r="G5" s="34">
        <v>2</v>
      </c>
      <c r="H5" s="34">
        <v>1</v>
      </c>
      <c r="I5" s="28">
        <v>2</v>
      </c>
      <c r="J5" s="26">
        <v>1</v>
      </c>
      <c r="K5" s="27">
        <v>1</v>
      </c>
      <c r="L5" s="27">
        <v>0</v>
      </c>
      <c r="M5" s="28">
        <f t="shared" si="0"/>
        <v>1</v>
      </c>
      <c r="N5" s="26">
        <v>1</v>
      </c>
      <c r="O5" s="27">
        <v>1</v>
      </c>
      <c r="P5" s="27">
        <v>0</v>
      </c>
      <c r="Q5" s="28">
        <f aca="true" t="shared" si="1" ref="Q5:Q22">O5+P5</f>
        <v>1</v>
      </c>
      <c r="R5" s="26">
        <v>1</v>
      </c>
      <c r="S5" s="27">
        <v>1</v>
      </c>
      <c r="T5" s="27">
        <v>0</v>
      </c>
      <c r="U5" s="28">
        <f aca="true" t="shared" si="2" ref="U5:U60">S5+T5</f>
        <v>1</v>
      </c>
      <c r="V5" s="26">
        <v>1</v>
      </c>
      <c r="W5" s="27">
        <v>1</v>
      </c>
      <c r="X5" s="27">
        <v>0</v>
      </c>
      <c r="Y5" s="28">
        <f aca="true" t="shared" si="3" ref="Y5:Y17">W5+X5</f>
        <v>1</v>
      </c>
      <c r="Z5" s="26">
        <v>1</v>
      </c>
      <c r="AA5" s="27">
        <v>1</v>
      </c>
      <c r="AB5" s="27">
        <v>0</v>
      </c>
      <c r="AC5" s="28">
        <f aca="true" t="shared" si="4" ref="AC5:AC17">AA5+AB5</f>
        <v>1</v>
      </c>
      <c r="AD5" s="26">
        <v>1</v>
      </c>
      <c r="AE5" s="27">
        <v>1</v>
      </c>
      <c r="AF5" s="27">
        <v>0</v>
      </c>
      <c r="AG5" s="28">
        <f aca="true" t="shared" si="5" ref="AG5:AG17">AE5+AF5</f>
        <v>1</v>
      </c>
      <c r="AH5" s="26">
        <v>1</v>
      </c>
      <c r="AI5" s="27">
        <v>1</v>
      </c>
      <c r="AJ5" s="27">
        <v>0</v>
      </c>
      <c r="AK5" s="28">
        <f aca="true" t="shared" si="6" ref="AK5:AK17">AI5+AJ5</f>
        <v>1</v>
      </c>
      <c r="AL5" s="26">
        <v>1</v>
      </c>
      <c r="AM5" s="27">
        <v>1</v>
      </c>
      <c r="AN5" s="27">
        <v>0</v>
      </c>
      <c r="AO5" s="28">
        <f aca="true" t="shared" si="7" ref="AO5:AO17">AM5+AN5</f>
        <v>1</v>
      </c>
      <c r="AP5" s="63">
        <v>1</v>
      </c>
      <c r="AQ5" s="27">
        <v>1</v>
      </c>
      <c r="AR5" s="27">
        <v>0</v>
      </c>
      <c r="AS5" s="27">
        <f aca="true" t="shared" si="8" ref="AS5:AS17">AQ5+AR5</f>
        <v>1</v>
      </c>
      <c r="AT5" s="29">
        <v>1</v>
      </c>
      <c r="AU5" s="29">
        <v>1</v>
      </c>
      <c r="AV5" s="29">
        <v>0</v>
      </c>
      <c r="AW5" s="47">
        <f aca="true" t="shared" si="9" ref="AW5:AW17">AU5+AV5</f>
        <v>1</v>
      </c>
      <c r="AX5" s="29">
        <v>1</v>
      </c>
      <c r="AY5" s="47">
        <v>1</v>
      </c>
      <c r="AZ5" s="29">
        <v>0</v>
      </c>
      <c r="BA5" s="29">
        <f aca="true" t="shared" si="10" ref="BA5:BA17">AY5+AZ5</f>
        <v>1</v>
      </c>
      <c r="BB5" s="47">
        <v>2</v>
      </c>
      <c r="BC5" s="27">
        <v>2</v>
      </c>
      <c r="BD5" s="27">
        <v>0</v>
      </c>
      <c r="BE5" s="29">
        <f aca="true" t="shared" si="11" ref="BE5:BE17">BC5+BD5</f>
        <v>2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5">
        <v>0</v>
      </c>
      <c r="AU6" s="45">
        <v>0</v>
      </c>
      <c r="AV6" s="45">
        <v>0</v>
      </c>
      <c r="AW6" s="44">
        <f t="shared" si="9"/>
        <v>0</v>
      </c>
      <c r="AX6" s="29">
        <v>0</v>
      </c>
      <c r="AY6" s="58">
        <v>0</v>
      </c>
      <c r="AZ6" s="45">
        <v>0</v>
      </c>
      <c r="BA6" s="29">
        <f t="shared" si="10"/>
        <v>0</v>
      </c>
      <c r="BB6" s="47">
        <v>0</v>
      </c>
      <c r="BC6" s="27">
        <v>0</v>
      </c>
      <c r="BD6" s="27">
        <v>0</v>
      </c>
      <c r="BE6" s="29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1</v>
      </c>
      <c r="F7" s="34">
        <v>0</v>
      </c>
      <c r="G7" s="34">
        <v>0</v>
      </c>
      <c r="H7" s="34">
        <v>10</v>
      </c>
      <c r="I7" s="28">
        <v>15</v>
      </c>
      <c r="J7" s="26">
        <v>15</v>
      </c>
      <c r="K7" s="27">
        <v>15</v>
      </c>
      <c r="L7" s="27">
        <v>2</v>
      </c>
      <c r="M7" s="28">
        <f t="shared" si="0"/>
        <v>17</v>
      </c>
      <c r="N7" s="26">
        <v>15</v>
      </c>
      <c r="O7" s="27">
        <v>15</v>
      </c>
      <c r="P7" s="27">
        <v>2</v>
      </c>
      <c r="Q7" s="28">
        <f t="shared" si="1"/>
        <v>17</v>
      </c>
      <c r="R7" s="26">
        <v>8</v>
      </c>
      <c r="S7" s="27">
        <v>9</v>
      </c>
      <c r="T7" s="27">
        <v>1</v>
      </c>
      <c r="U7" s="28">
        <f t="shared" si="2"/>
        <v>10</v>
      </c>
      <c r="V7" s="26">
        <v>8</v>
      </c>
      <c r="W7" s="27">
        <v>9</v>
      </c>
      <c r="X7" s="27">
        <v>1</v>
      </c>
      <c r="Y7" s="28">
        <f t="shared" si="3"/>
        <v>10</v>
      </c>
      <c r="Z7" s="26">
        <v>9</v>
      </c>
      <c r="AA7" s="27">
        <v>10</v>
      </c>
      <c r="AB7" s="27">
        <v>1</v>
      </c>
      <c r="AC7" s="28">
        <f t="shared" si="4"/>
        <v>11</v>
      </c>
      <c r="AD7" s="26">
        <v>10</v>
      </c>
      <c r="AE7" s="27">
        <v>11</v>
      </c>
      <c r="AF7" s="27">
        <v>1</v>
      </c>
      <c r="AG7" s="28">
        <f t="shared" si="5"/>
        <v>12</v>
      </c>
      <c r="AH7" s="26">
        <v>10</v>
      </c>
      <c r="AI7" s="27">
        <v>11</v>
      </c>
      <c r="AJ7" s="27">
        <v>1</v>
      </c>
      <c r="AK7" s="28">
        <f t="shared" si="6"/>
        <v>12</v>
      </c>
      <c r="AL7" s="26">
        <v>12</v>
      </c>
      <c r="AM7" s="27">
        <v>12</v>
      </c>
      <c r="AN7" s="27">
        <v>2</v>
      </c>
      <c r="AO7" s="28">
        <f t="shared" si="7"/>
        <v>14</v>
      </c>
      <c r="AP7" s="26">
        <v>11</v>
      </c>
      <c r="AQ7" s="27">
        <v>12</v>
      </c>
      <c r="AR7" s="27">
        <v>1</v>
      </c>
      <c r="AS7" s="27">
        <f t="shared" si="8"/>
        <v>13</v>
      </c>
      <c r="AT7" s="29">
        <v>11</v>
      </c>
      <c r="AU7" s="29">
        <v>12</v>
      </c>
      <c r="AV7" s="29">
        <v>2</v>
      </c>
      <c r="AW7" s="47">
        <f>AU7+AV7</f>
        <v>14</v>
      </c>
      <c r="AX7" s="53">
        <v>10</v>
      </c>
      <c r="AY7" s="59">
        <v>11</v>
      </c>
      <c r="AZ7" s="29">
        <v>2</v>
      </c>
      <c r="BA7" s="29">
        <f t="shared" si="10"/>
        <v>13</v>
      </c>
      <c r="BB7" s="47">
        <v>10</v>
      </c>
      <c r="BC7" s="27">
        <v>11</v>
      </c>
      <c r="BD7" s="27">
        <v>2</v>
      </c>
      <c r="BE7" s="29">
        <f t="shared" si="11"/>
        <v>13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3</v>
      </c>
      <c r="E8" s="34">
        <v>3</v>
      </c>
      <c r="F8" s="34">
        <v>5</v>
      </c>
      <c r="G8" s="34">
        <v>10</v>
      </c>
      <c r="H8" s="34">
        <v>14</v>
      </c>
      <c r="I8" s="28">
        <v>9</v>
      </c>
      <c r="J8" s="26">
        <v>6</v>
      </c>
      <c r="K8" s="27">
        <v>6</v>
      </c>
      <c r="L8" s="27">
        <v>3</v>
      </c>
      <c r="M8" s="28">
        <f t="shared" si="0"/>
        <v>9</v>
      </c>
      <c r="N8" s="26">
        <v>6</v>
      </c>
      <c r="O8" s="27">
        <v>6</v>
      </c>
      <c r="P8" s="27">
        <v>3</v>
      </c>
      <c r="Q8" s="28">
        <f t="shared" si="1"/>
        <v>9</v>
      </c>
      <c r="R8" s="26">
        <v>7</v>
      </c>
      <c r="S8" s="27">
        <v>6</v>
      </c>
      <c r="T8" s="27">
        <v>4</v>
      </c>
      <c r="U8" s="28">
        <f t="shared" si="2"/>
        <v>10</v>
      </c>
      <c r="V8" s="26">
        <v>7</v>
      </c>
      <c r="W8" s="27">
        <v>6</v>
      </c>
      <c r="X8" s="27">
        <v>4</v>
      </c>
      <c r="Y8" s="28">
        <f t="shared" si="3"/>
        <v>10</v>
      </c>
      <c r="Z8" s="26">
        <v>7</v>
      </c>
      <c r="AA8" s="27">
        <v>6</v>
      </c>
      <c r="AB8" s="27">
        <v>4</v>
      </c>
      <c r="AC8" s="28">
        <f t="shared" si="4"/>
        <v>10</v>
      </c>
      <c r="AD8" s="26">
        <v>7</v>
      </c>
      <c r="AE8" s="27">
        <v>6</v>
      </c>
      <c r="AF8" s="27">
        <v>4</v>
      </c>
      <c r="AG8" s="28">
        <f t="shared" si="5"/>
        <v>10</v>
      </c>
      <c r="AH8" s="26">
        <v>5</v>
      </c>
      <c r="AI8" s="27">
        <v>4</v>
      </c>
      <c r="AJ8" s="27">
        <v>4</v>
      </c>
      <c r="AK8" s="28">
        <f t="shared" si="6"/>
        <v>8</v>
      </c>
      <c r="AL8" s="26">
        <v>5</v>
      </c>
      <c r="AM8" s="27">
        <v>4</v>
      </c>
      <c r="AN8" s="27">
        <v>4</v>
      </c>
      <c r="AO8" s="28">
        <f t="shared" si="7"/>
        <v>8</v>
      </c>
      <c r="AP8" s="26">
        <v>5</v>
      </c>
      <c r="AQ8" s="27">
        <v>4</v>
      </c>
      <c r="AR8" s="27">
        <v>4</v>
      </c>
      <c r="AS8" s="27">
        <f t="shared" si="8"/>
        <v>8</v>
      </c>
      <c r="AT8" s="29">
        <v>6</v>
      </c>
      <c r="AU8" s="29">
        <v>4</v>
      </c>
      <c r="AV8" s="29">
        <v>5</v>
      </c>
      <c r="AW8" s="44">
        <f t="shared" si="9"/>
        <v>9</v>
      </c>
      <c r="AX8" s="29">
        <v>5</v>
      </c>
      <c r="AY8" s="58">
        <v>2</v>
      </c>
      <c r="AZ8" s="29">
        <v>4</v>
      </c>
      <c r="BA8" s="29">
        <f t="shared" si="10"/>
        <v>6</v>
      </c>
      <c r="BB8" s="47">
        <v>5</v>
      </c>
      <c r="BC8" s="27">
        <v>2</v>
      </c>
      <c r="BD8" s="27">
        <v>4</v>
      </c>
      <c r="BE8" s="29">
        <f t="shared" si="11"/>
        <v>6</v>
      </c>
    </row>
    <row r="9" spans="1:57" ht="24.75" customHeight="1">
      <c r="A9" s="25" t="s">
        <v>0</v>
      </c>
      <c r="B9" s="25" t="s">
        <v>42</v>
      </c>
      <c r="C9" s="34">
        <v>1529</v>
      </c>
      <c r="D9" s="34">
        <v>1528</v>
      </c>
      <c r="E9" s="34">
        <v>1702</v>
      </c>
      <c r="F9" s="34">
        <v>1970</v>
      </c>
      <c r="G9" s="34">
        <v>2273</v>
      </c>
      <c r="H9" s="34">
        <v>2554</v>
      </c>
      <c r="I9" s="28">
        <v>2683</v>
      </c>
      <c r="J9" s="26">
        <v>1271</v>
      </c>
      <c r="K9" s="27">
        <v>1410</v>
      </c>
      <c r="L9" s="27">
        <v>1280</v>
      </c>
      <c r="M9" s="28">
        <f t="shared" si="0"/>
        <v>2690</v>
      </c>
      <c r="N9" s="26">
        <v>1274</v>
      </c>
      <c r="O9" s="27">
        <v>1413</v>
      </c>
      <c r="P9" s="27">
        <v>1281</v>
      </c>
      <c r="Q9" s="28">
        <f t="shared" si="1"/>
        <v>2694</v>
      </c>
      <c r="R9" s="26">
        <v>1270</v>
      </c>
      <c r="S9" s="27">
        <v>1407</v>
      </c>
      <c r="T9" s="27">
        <v>1283</v>
      </c>
      <c r="U9" s="28">
        <f t="shared" si="2"/>
        <v>2690</v>
      </c>
      <c r="V9" s="26">
        <v>1267</v>
      </c>
      <c r="W9" s="27">
        <v>1404</v>
      </c>
      <c r="X9" s="27">
        <v>1291</v>
      </c>
      <c r="Y9" s="28">
        <f t="shared" si="3"/>
        <v>2695</v>
      </c>
      <c r="Z9" s="26">
        <v>1261</v>
      </c>
      <c r="AA9" s="27">
        <v>1391</v>
      </c>
      <c r="AB9" s="27">
        <v>1280</v>
      </c>
      <c r="AC9" s="28">
        <f t="shared" si="4"/>
        <v>2671</v>
      </c>
      <c r="AD9" s="26">
        <v>1261</v>
      </c>
      <c r="AE9" s="27">
        <v>1393</v>
      </c>
      <c r="AF9" s="27">
        <v>1290</v>
      </c>
      <c r="AG9" s="28">
        <f t="shared" si="5"/>
        <v>2683</v>
      </c>
      <c r="AH9" s="26">
        <v>1255</v>
      </c>
      <c r="AI9" s="27">
        <v>1387</v>
      </c>
      <c r="AJ9" s="27">
        <v>1287</v>
      </c>
      <c r="AK9" s="28">
        <f t="shared" si="6"/>
        <v>2674</v>
      </c>
      <c r="AL9" s="26">
        <v>1253</v>
      </c>
      <c r="AM9" s="27">
        <v>1372</v>
      </c>
      <c r="AN9" s="27">
        <v>1283</v>
      </c>
      <c r="AO9" s="28">
        <f t="shared" si="7"/>
        <v>2655</v>
      </c>
      <c r="AP9" s="26">
        <v>1253</v>
      </c>
      <c r="AQ9" s="27">
        <v>1366</v>
      </c>
      <c r="AR9" s="27">
        <v>1282</v>
      </c>
      <c r="AS9" s="27">
        <f t="shared" si="8"/>
        <v>2648</v>
      </c>
      <c r="AT9" s="29">
        <v>1249</v>
      </c>
      <c r="AU9" s="29">
        <v>1360</v>
      </c>
      <c r="AV9" s="29">
        <v>1281</v>
      </c>
      <c r="AW9" s="47">
        <f t="shared" si="9"/>
        <v>2641</v>
      </c>
      <c r="AX9" s="45">
        <v>1245</v>
      </c>
      <c r="AY9" s="60">
        <v>1355</v>
      </c>
      <c r="AZ9" s="29">
        <v>1273</v>
      </c>
      <c r="BA9" s="29">
        <f t="shared" si="10"/>
        <v>2628</v>
      </c>
      <c r="BB9" s="47">
        <v>1249</v>
      </c>
      <c r="BC9" s="27">
        <v>1346</v>
      </c>
      <c r="BD9" s="27">
        <v>1270</v>
      </c>
      <c r="BE9" s="29">
        <f t="shared" si="11"/>
        <v>2616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2</v>
      </c>
      <c r="E10" s="34">
        <v>2</v>
      </c>
      <c r="F10" s="34">
        <v>1</v>
      </c>
      <c r="G10" s="34">
        <v>3</v>
      </c>
      <c r="H10" s="34">
        <v>1</v>
      </c>
      <c r="I10" s="28">
        <v>3</v>
      </c>
      <c r="J10" s="26">
        <v>3</v>
      </c>
      <c r="K10" s="27">
        <v>3</v>
      </c>
      <c r="L10" s="27">
        <v>0</v>
      </c>
      <c r="M10" s="28">
        <f t="shared" si="0"/>
        <v>3</v>
      </c>
      <c r="N10" s="26">
        <v>3</v>
      </c>
      <c r="O10" s="27">
        <v>3</v>
      </c>
      <c r="P10" s="27">
        <v>0</v>
      </c>
      <c r="Q10" s="28">
        <f t="shared" si="1"/>
        <v>3</v>
      </c>
      <c r="R10" s="26">
        <v>3</v>
      </c>
      <c r="S10" s="27">
        <v>3</v>
      </c>
      <c r="T10" s="27">
        <v>0</v>
      </c>
      <c r="U10" s="28">
        <f t="shared" si="2"/>
        <v>3</v>
      </c>
      <c r="V10" s="26">
        <v>3</v>
      </c>
      <c r="W10" s="27">
        <v>3</v>
      </c>
      <c r="X10" s="27">
        <v>0</v>
      </c>
      <c r="Y10" s="28">
        <f t="shared" si="3"/>
        <v>3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3</v>
      </c>
      <c r="AE10" s="27">
        <v>3</v>
      </c>
      <c r="AF10" s="27">
        <v>0</v>
      </c>
      <c r="AG10" s="28">
        <f t="shared" si="5"/>
        <v>3</v>
      </c>
      <c r="AH10" s="26">
        <v>3</v>
      </c>
      <c r="AI10" s="27">
        <v>3</v>
      </c>
      <c r="AJ10" s="27">
        <v>0</v>
      </c>
      <c r="AK10" s="28">
        <f t="shared" si="6"/>
        <v>3</v>
      </c>
      <c r="AL10" s="26">
        <v>3</v>
      </c>
      <c r="AM10" s="27">
        <v>3</v>
      </c>
      <c r="AN10" s="27">
        <v>0</v>
      </c>
      <c r="AO10" s="28">
        <f t="shared" si="7"/>
        <v>3</v>
      </c>
      <c r="AP10" s="26">
        <v>2</v>
      </c>
      <c r="AQ10" s="27">
        <v>2</v>
      </c>
      <c r="AR10" s="27">
        <v>0</v>
      </c>
      <c r="AS10" s="27">
        <f t="shared" si="8"/>
        <v>2</v>
      </c>
      <c r="AT10" s="29">
        <v>5</v>
      </c>
      <c r="AU10" s="29">
        <v>5</v>
      </c>
      <c r="AV10" s="29">
        <v>0</v>
      </c>
      <c r="AW10" s="44">
        <f t="shared" si="9"/>
        <v>5</v>
      </c>
      <c r="AX10" s="29">
        <v>5</v>
      </c>
      <c r="AY10" s="58">
        <v>5</v>
      </c>
      <c r="AZ10" s="29">
        <v>0</v>
      </c>
      <c r="BA10" s="29">
        <f t="shared" si="10"/>
        <v>5</v>
      </c>
      <c r="BB10" s="47">
        <v>5</v>
      </c>
      <c r="BC10" s="27">
        <v>5</v>
      </c>
      <c r="BD10" s="27">
        <v>0</v>
      </c>
      <c r="BE10" s="29">
        <f t="shared" si="11"/>
        <v>5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7">
        <f t="shared" si="9"/>
        <v>0</v>
      </c>
      <c r="AX11" s="45">
        <v>0</v>
      </c>
      <c r="AY11" s="60">
        <v>0</v>
      </c>
      <c r="AZ11" s="29">
        <v>0</v>
      </c>
      <c r="BA11" s="29">
        <f t="shared" si="10"/>
        <v>0</v>
      </c>
      <c r="BB11" s="47">
        <v>0</v>
      </c>
      <c r="BC11" s="27">
        <v>0</v>
      </c>
      <c r="BD11" s="27">
        <v>0</v>
      </c>
      <c r="BE11" s="29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4">
        <f t="shared" si="9"/>
        <v>0</v>
      </c>
      <c r="AX12" s="29">
        <v>0</v>
      </c>
      <c r="AY12" s="58">
        <v>0</v>
      </c>
      <c r="AZ12" s="29">
        <v>0</v>
      </c>
      <c r="BA12" s="29">
        <f t="shared" si="10"/>
        <v>0</v>
      </c>
      <c r="BB12" s="47">
        <v>0</v>
      </c>
      <c r="BC12" s="27">
        <v>0</v>
      </c>
      <c r="BD12" s="27">
        <v>0</v>
      </c>
      <c r="BE12" s="29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1</v>
      </c>
      <c r="F13" s="34">
        <v>0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7">
        <f t="shared" si="9"/>
        <v>0</v>
      </c>
      <c r="AX13" s="45">
        <v>0</v>
      </c>
      <c r="AY13" s="60">
        <v>0</v>
      </c>
      <c r="AZ13" s="29">
        <v>0</v>
      </c>
      <c r="BA13" s="29">
        <f t="shared" si="10"/>
        <v>0</v>
      </c>
      <c r="BB13" s="47">
        <v>0</v>
      </c>
      <c r="BC13" s="27">
        <v>0</v>
      </c>
      <c r="BD13" s="27">
        <v>0</v>
      </c>
      <c r="BE13" s="29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4</v>
      </c>
      <c r="F14" s="34">
        <v>4</v>
      </c>
      <c r="G14" s="34">
        <v>4</v>
      </c>
      <c r="H14" s="34">
        <v>4</v>
      </c>
      <c r="I14" s="28">
        <v>3</v>
      </c>
      <c r="J14" s="26">
        <v>1</v>
      </c>
      <c r="K14" s="27">
        <v>2</v>
      </c>
      <c r="L14" s="27">
        <v>1</v>
      </c>
      <c r="M14" s="28">
        <f t="shared" si="0"/>
        <v>3</v>
      </c>
      <c r="N14" s="26">
        <v>1</v>
      </c>
      <c r="O14" s="27">
        <v>2</v>
      </c>
      <c r="P14" s="27">
        <v>1</v>
      </c>
      <c r="Q14" s="28">
        <f t="shared" si="1"/>
        <v>3</v>
      </c>
      <c r="R14" s="26">
        <v>1</v>
      </c>
      <c r="S14" s="27">
        <v>2</v>
      </c>
      <c r="T14" s="27">
        <v>1</v>
      </c>
      <c r="U14" s="28">
        <f t="shared" si="2"/>
        <v>3</v>
      </c>
      <c r="V14" s="26">
        <v>1</v>
      </c>
      <c r="W14" s="27">
        <v>2</v>
      </c>
      <c r="X14" s="27">
        <v>1</v>
      </c>
      <c r="Y14" s="28">
        <f t="shared" si="3"/>
        <v>3</v>
      </c>
      <c r="Z14" s="26">
        <v>1</v>
      </c>
      <c r="AA14" s="27">
        <v>2</v>
      </c>
      <c r="AB14" s="27">
        <v>1</v>
      </c>
      <c r="AC14" s="28">
        <f t="shared" si="4"/>
        <v>3</v>
      </c>
      <c r="AD14" s="26">
        <v>1</v>
      </c>
      <c r="AE14" s="27">
        <v>2</v>
      </c>
      <c r="AF14" s="27">
        <v>1</v>
      </c>
      <c r="AG14" s="28">
        <f t="shared" si="5"/>
        <v>3</v>
      </c>
      <c r="AH14" s="26">
        <v>1</v>
      </c>
      <c r="AI14" s="27">
        <v>2</v>
      </c>
      <c r="AJ14" s="27">
        <v>1</v>
      </c>
      <c r="AK14" s="28">
        <f t="shared" si="6"/>
        <v>3</v>
      </c>
      <c r="AL14" s="26">
        <v>1</v>
      </c>
      <c r="AM14" s="27">
        <v>2</v>
      </c>
      <c r="AN14" s="27">
        <v>1</v>
      </c>
      <c r="AO14" s="28">
        <f t="shared" si="7"/>
        <v>3</v>
      </c>
      <c r="AP14" s="26">
        <v>1</v>
      </c>
      <c r="AQ14" s="27">
        <v>2</v>
      </c>
      <c r="AR14" s="27">
        <v>1</v>
      </c>
      <c r="AS14" s="27">
        <f t="shared" si="8"/>
        <v>3</v>
      </c>
      <c r="AT14" s="29">
        <v>1</v>
      </c>
      <c r="AU14" s="29">
        <v>2</v>
      </c>
      <c r="AV14" s="29">
        <v>1</v>
      </c>
      <c r="AW14" s="44">
        <f t="shared" si="9"/>
        <v>3</v>
      </c>
      <c r="AX14" s="29">
        <v>1</v>
      </c>
      <c r="AY14" s="58">
        <v>2</v>
      </c>
      <c r="AZ14" s="29">
        <v>1</v>
      </c>
      <c r="BA14" s="29">
        <f t="shared" si="10"/>
        <v>3</v>
      </c>
      <c r="BB14" s="47">
        <v>1</v>
      </c>
      <c r="BC14" s="27">
        <v>2</v>
      </c>
      <c r="BD14" s="27">
        <v>1</v>
      </c>
      <c r="BE14" s="29">
        <f t="shared" si="11"/>
        <v>3</v>
      </c>
    </row>
    <row r="15" spans="1:57" ht="24.75" customHeight="1">
      <c r="A15" s="25" t="s">
        <v>4</v>
      </c>
      <c r="B15" s="25" t="s">
        <v>46</v>
      </c>
      <c r="C15" s="34">
        <v>341</v>
      </c>
      <c r="D15" s="34">
        <v>367</v>
      </c>
      <c r="E15" s="34">
        <v>345</v>
      </c>
      <c r="F15" s="34">
        <v>332</v>
      </c>
      <c r="G15" s="34">
        <v>323</v>
      </c>
      <c r="H15" s="34">
        <v>317</v>
      </c>
      <c r="I15" s="28">
        <v>303</v>
      </c>
      <c r="J15" s="26">
        <v>246</v>
      </c>
      <c r="K15" s="27">
        <v>123</v>
      </c>
      <c r="L15" s="27">
        <v>175</v>
      </c>
      <c r="M15" s="28">
        <f t="shared" si="0"/>
        <v>298</v>
      </c>
      <c r="N15" s="26">
        <v>247</v>
      </c>
      <c r="O15" s="27">
        <v>123</v>
      </c>
      <c r="P15" s="27">
        <v>175</v>
      </c>
      <c r="Q15" s="28">
        <f t="shared" si="1"/>
        <v>298</v>
      </c>
      <c r="R15" s="26">
        <v>250</v>
      </c>
      <c r="S15" s="27">
        <v>123</v>
      </c>
      <c r="T15" s="27">
        <v>178</v>
      </c>
      <c r="U15" s="28">
        <f t="shared" si="2"/>
        <v>301</v>
      </c>
      <c r="V15" s="26">
        <v>249</v>
      </c>
      <c r="W15" s="27">
        <v>122</v>
      </c>
      <c r="X15" s="27">
        <v>178</v>
      </c>
      <c r="Y15" s="28">
        <f t="shared" si="3"/>
        <v>300</v>
      </c>
      <c r="Z15" s="26">
        <v>246</v>
      </c>
      <c r="AA15" s="27">
        <v>120</v>
      </c>
      <c r="AB15" s="27">
        <v>176</v>
      </c>
      <c r="AC15" s="28">
        <f t="shared" si="4"/>
        <v>296</v>
      </c>
      <c r="AD15" s="26">
        <v>247</v>
      </c>
      <c r="AE15" s="27">
        <v>119</v>
      </c>
      <c r="AF15" s="27">
        <v>178</v>
      </c>
      <c r="AG15" s="28">
        <f t="shared" si="5"/>
        <v>297</v>
      </c>
      <c r="AH15" s="26">
        <v>240</v>
      </c>
      <c r="AI15" s="27">
        <v>118</v>
      </c>
      <c r="AJ15" s="27">
        <v>172</v>
      </c>
      <c r="AK15" s="28">
        <f t="shared" si="6"/>
        <v>290</v>
      </c>
      <c r="AL15" s="26">
        <v>230</v>
      </c>
      <c r="AM15" s="27">
        <v>111</v>
      </c>
      <c r="AN15" s="27">
        <v>169</v>
      </c>
      <c r="AO15" s="28">
        <f t="shared" si="7"/>
        <v>280</v>
      </c>
      <c r="AP15" s="26">
        <v>226</v>
      </c>
      <c r="AQ15" s="27">
        <v>108</v>
      </c>
      <c r="AR15" s="27">
        <v>168</v>
      </c>
      <c r="AS15" s="27">
        <f t="shared" si="8"/>
        <v>276</v>
      </c>
      <c r="AT15" s="29">
        <v>238</v>
      </c>
      <c r="AU15" s="29">
        <v>110</v>
      </c>
      <c r="AV15" s="29">
        <v>178</v>
      </c>
      <c r="AW15" s="47">
        <f t="shared" si="9"/>
        <v>288</v>
      </c>
      <c r="AX15" s="45">
        <v>237</v>
      </c>
      <c r="AY15" s="60">
        <v>111</v>
      </c>
      <c r="AZ15" s="29">
        <v>178</v>
      </c>
      <c r="BA15" s="29">
        <f t="shared" si="10"/>
        <v>289</v>
      </c>
      <c r="BB15" s="47">
        <v>236</v>
      </c>
      <c r="BC15" s="27">
        <v>111</v>
      </c>
      <c r="BD15" s="27">
        <v>176</v>
      </c>
      <c r="BE15" s="29">
        <f t="shared" si="11"/>
        <v>287</v>
      </c>
    </row>
    <row r="16" spans="1:57" ht="24.75" customHeight="1">
      <c r="A16" s="25" t="s">
        <v>101</v>
      </c>
      <c r="B16" s="25" t="s">
        <v>102</v>
      </c>
      <c r="C16" s="34">
        <v>6</v>
      </c>
      <c r="D16" s="34">
        <v>6</v>
      </c>
      <c r="E16" s="34">
        <v>6</v>
      </c>
      <c r="F16" s="34">
        <v>6</v>
      </c>
      <c r="G16" s="34">
        <v>7</v>
      </c>
      <c r="H16" s="34">
        <v>6</v>
      </c>
      <c r="I16" s="28">
        <v>8</v>
      </c>
      <c r="J16" s="26">
        <v>7</v>
      </c>
      <c r="K16" s="27">
        <v>2</v>
      </c>
      <c r="L16" s="27">
        <v>6</v>
      </c>
      <c r="M16" s="28">
        <f t="shared" si="0"/>
        <v>8</v>
      </c>
      <c r="N16" s="26">
        <v>7</v>
      </c>
      <c r="O16" s="27">
        <v>2</v>
      </c>
      <c r="P16" s="27">
        <v>6</v>
      </c>
      <c r="Q16" s="28">
        <f t="shared" si="1"/>
        <v>8</v>
      </c>
      <c r="R16" s="26">
        <v>7</v>
      </c>
      <c r="S16" s="27">
        <v>2</v>
      </c>
      <c r="T16" s="27">
        <v>6</v>
      </c>
      <c r="U16" s="28">
        <f t="shared" si="2"/>
        <v>8</v>
      </c>
      <c r="V16" s="26">
        <v>7</v>
      </c>
      <c r="W16" s="27">
        <v>2</v>
      </c>
      <c r="X16" s="27">
        <v>6</v>
      </c>
      <c r="Y16" s="28">
        <f t="shared" si="3"/>
        <v>8</v>
      </c>
      <c r="Z16" s="26">
        <v>7</v>
      </c>
      <c r="AA16" s="27">
        <v>2</v>
      </c>
      <c r="AB16" s="27">
        <v>6</v>
      </c>
      <c r="AC16" s="28">
        <f t="shared" si="4"/>
        <v>8</v>
      </c>
      <c r="AD16" s="26">
        <v>7</v>
      </c>
      <c r="AE16" s="27">
        <v>2</v>
      </c>
      <c r="AF16" s="27">
        <v>6</v>
      </c>
      <c r="AG16" s="28">
        <f t="shared" si="5"/>
        <v>8</v>
      </c>
      <c r="AH16" s="26">
        <v>7</v>
      </c>
      <c r="AI16" s="27">
        <v>2</v>
      </c>
      <c r="AJ16" s="27">
        <v>6</v>
      </c>
      <c r="AK16" s="28">
        <f t="shared" si="6"/>
        <v>8</v>
      </c>
      <c r="AL16" s="26">
        <v>7</v>
      </c>
      <c r="AM16" s="27">
        <v>2</v>
      </c>
      <c r="AN16" s="27">
        <v>6</v>
      </c>
      <c r="AO16" s="28">
        <f t="shared" si="7"/>
        <v>8</v>
      </c>
      <c r="AP16" s="26">
        <v>7</v>
      </c>
      <c r="AQ16" s="27">
        <v>2</v>
      </c>
      <c r="AR16" s="27">
        <v>6</v>
      </c>
      <c r="AS16" s="27">
        <f t="shared" si="8"/>
        <v>8</v>
      </c>
      <c r="AT16" s="29">
        <v>7</v>
      </c>
      <c r="AU16" s="29">
        <v>2</v>
      </c>
      <c r="AV16" s="29">
        <v>6</v>
      </c>
      <c r="AW16" s="44">
        <f t="shared" si="9"/>
        <v>8</v>
      </c>
      <c r="AX16" s="29">
        <v>7</v>
      </c>
      <c r="AY16" s="58">
        <v>2</v>
      </c>
      <c r="AZ16" s="29">
        <v>6</v>
      </c>
      <c r="BA16" s="29">
        <f t="shared" si="10"/>
        <v>8</v>
      </c>
      <c r="BB16" s="47">
        <v>7</v>
      </c>
      <c r="BC16" s="27">
        <v>2</v>
      </c>
      <c r="BD16" s="27">
        <v>6</v>
      </c>
      <c r="BE16" s="29">
        <f t="shared" si="11"/>
        <v>8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7">
        <f t="shared" si="9"/>
        <v>0</v>
      </c>
      <c r="AX17" s="45">
        <v>0</v>
      </c>
      <c r="AY17" s="60">
        <v>0</v>
      </c>
      <c r="AZ17" s="29">
        <v>0</v>
      </c>
      <c r="BA17" s="29">
        <f t="shared" si="10"/>
        <v>0</v>
      </c>
      <c r="BB17" s="47">
        <v>0</v>
      </c>
      <c r="BC17" s="27">
        <v>0</v>
      </c>
      <c r="BD17" s="27">
        <v>0</v>
      </c>
      <c r="BE17" s="29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1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0</v>
      </c>
      <c r="Q18" s="28">
        <f>O18+P18</f>
        <v>1</v>
      </c>
      <c r="R18" s="26">
        <v>1</v>
      </c>
      <c r="S18" s="27">
        <v>1</v>
      </c>
      <c r="T18" s="27">
        <v>0</v>
      </c>
      <c r="U18" s="28">
        <f>S18+T18</f>
        <v>1</v>
      </c>
      <c r="V18" s="26">
        <v>1</v>
      </c>
      <c r="W18" s="27">
        <v>1</v>
      </c>
      <c r="X18" s="27">
        <v>0</v>
      </c>
      <c r="Y18" s="28">
        <f>W18+X18</f>
        <v>1</v>
      </c>
      <c r="Z18" s="26">
        <v>1</v>
      </c>
      <c r="AA18" s="27">
        <v>1</v>
      </c>
      <c r="AB18" s="27">
        <v>0</v>
      </c>
      <c r="AC18" s="28">
        <f>AA18+AB18</f>
        <v>1</v>
      </c>
      <c r="AD18" s="26">
        <v>1</v>
      </c>
      <c r="AE18" s="27">
        <v>1</v>
      </c>
      <c r="AF18" s="27">
        <v>0</v>
      </c>
      <c r="AG18" s="28">
        <f>AE18+AF18</f>
        <v>1</v>
      </c>
      <c r="AH18" s="26">
        <v>1</v>
      </c>
      <c r="AI18" s="27">
        <v>1</v>
      </c>
      <c r="AJ18" s="27">
        <v>0</v>
      </c>
      <c r="AK18" s="28">
        <f>AI18+AJ18</f>
        <v>1</v>
      </c>
      <c r="AL18" s="26">
        <v>2</v>
      </c>
      <c r="AM18" s="27">
        <v>2</v>
      </c>
      <c r="AN18" s="27">
        <v>0</v>
      </c>
      <c r="AO18" s="28">
        <f>AM18+AN18</f>
        <v>2</v>
      </c>
      <c r="AP18" s="26">
        <v>3</v>
      </c>
      <c r="AQ18" s="27">
        <v>3</v>
      </c>
      <c r="AR18" s="27">
        <v>0</v>
      </c>
      <c r="AS18" s="27">
        <f>AQ18+AR18</f>
        <v>3</v>
      </c>
      <c r="AT18" s="29">
        <v>3</v>
      </c>
      <c r="AU18" s="29">
        <v>3</v>
      </c>
      <c r="AV18" s="29">
        <v>0</v>
      </c>
      <c r="AW18" s="44">
        <f>AU18+AV18</f>
        <v>3</v>
      </c>
      <c r="AX18" s="29">
        <v>2</v>
      </c>
      <c r="AY18" s="58">
        <v>2</v>
      </c>
      <c r="AZ18" s="29">
        <v>0</v>
      </c>
      <c r="BA18" s="29">
        <f>AY18+AZ18</f>
        <v>2</v>
      </c>
      <c r="BB18" s="47">
        <v>2</v>
      </c>
      <c r="BC18" s="27">
        <v>2</v>
      </c>
      <c r="BD18" s="27">
        <v>0</v>
      </c>
      <c r="BE18" s="29">
        <f>BC18+BD18</f>
        <v>2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1</v>
      </c>
      <c r="G19" s="34">
        <v>1</v>
      </c>
      <c r="H19" s="34">
        <v>1</v>
      </c>
      <c r="I19" s="28">
        <v>0</v>
      </c>
      <c r="J19" s="26">
        <v>0</v>
      </c>
      <c r="K19" s="27">
        <v>0</v>
      </c>
      <c r="L19" s="27">
        <v>0</v>
      </c>
      <c r="M19" s="28">
        <f t="shared" si="0"/>
        <v>0</v>
      </c>
      <c r="N19" s="26">
        <v>0</v>
      </c>
      <c r="O19" s="27">
        <v>0</v>
      </c>
      <c r="P19" s="27">
        <v>0</v>
      </c>
      <c r="Q19" s="28">
        <f>O19+P19</f>
        <v>0</v>
      </c>
      <c r="R19" s="26">
        <v>0</v>
      </c>
      <c r="S19" s="27">
        <v>0</v>
      </c>
      <c r="T19" s="27">
        <v>0</v>
      </c>
      <c r="U19" s="28">
        <f>S19+T19</f>
        <v>0</v>
      </c>
      <c r="V19" s="26">
        <v>0</v>
      </c>
      <c r="W19" s="27">
        <v>0</v>
      </c>
      <c r="X19" s="27">
        <v>0</v>
      </c>
      <c r="Y19" s="28">
        <f>W19+X19</f>
        <v>0</v>
      </c>
      <c r="Z19" s="26">
        <v>0</v>
      </c>
      <c r="AA19" s="27">
        <v>0</v>
      </c>
      <c r="AB19" s="27">
        <v>0</v>
      </c>
      <c r="AC19" s="28">
        <f>AA19+AB19</f>
        <v>0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7">
        <f>AU19+AV19</f>
        <v>0</v>
      </c>
      <c r="AX19" s="45">
        <v>0</v>
      </c>
      <c r="AY19" s="60">
        <v>0</v>
      </c>
      <c r="AZ19" s="29">
        <v>0</v>
      </c>
      <c r="BA19" s="29">
        <f>AY19+AZ19</f>
        <v>0</v>
      </c>
      <c r="BB19" s="47">
        <v>0</v>
      </c>
      <c r="BC19" s="27">
        <v>0</v>
      </c>
      <c r="BD19" s="27">
        <v>0</v>
      </c>
      <c r="BE19" s="29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1</v>
      </c>
      <c r="H20" s="34">
        <v>0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4">
        <f aca="true" t="shared" si="19" ref="AW20:AW44">AU20+AV20</f>
        <v>0</v>
      </c>
      <c r="AX20" s="29">
        <v>0</v>
      </c>
      <c r="AY20" s="58">
        <v>0</v>
      </c>
      <c r="AZ20" s="29">
        <v>0</v>
      </c>
      <c r="BA20" s="29">
        <f aca="true" t="shared" si="20" ref="BA20:BA44">AY20+AZ20</f>
        <v>0</v>
      </c>
      <c r="BB20" s="47">
        <v>0</v>
      </c>
      <c r="BC20" s="27">
        <v>0</v>
      </c>
      <c r="BD20" s="27">
        <v>0</v>
      </c>
      <c r="BE20" s="29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1</v>
      </c>
      <c r="H21" s="41">
        <v>0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7">
        <f>AU21+AV21</f>
        <v>0</v>
      </c>
      <c r="AX21" s="45">
        <v>0</v>
      </c>
      <c r="AY21" s="60">
        <v>0</v>
      </c>
      <c r="AZ21" s="29">
        <v>0</v>
      </c>
      <c r="BA21" s="53">
        <f>AY21+AZ21</f>
        <v>0</v>
      </c>
      <c r="BB21" s="48">
        <v>0</v>
      </c>
      <c r="BC21" s="42">
        <v>0</v>
      </c>
      <c r="BD21" s="42">
        <v>0</v>
      </c>
      <c r="BE21" s="5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1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1</v>
      </c>
      <c r="AE22" s="27">
        <v>1</v>
      </c>
      <c r="AF22" s="27">
        <v>0</v>
      </c>
      <c r="AG22" s="28">
        <f t="shared" si="15"/>
        <v>1</v>
      </c>
      <c r="AH22" s="26">
        <v>1</v>
      </c>
      <c r="AI22" s="27">
        <v>1</v>
      </c>
      <c r="AJ22" s="27">
        <v>0</v>
      </c>
      <c r="AK22" s="28">
        <f t="shared" si="16"/>
        <v>1</v>
      </c>
      <c r="AL22" s="26">
        <v>1</v>
      </c>
      <c r="AM22" s="27">
        <v>1</v>
      </c>
      <c r="AN22" s="27">
        <v>0</v>
      </c>
      <c r="AO22" s="28">
        <f t="shared" si="17"/>
        <v>1</v>
      </c>
      <c r="AP22" s="26">
        <v>1</v>
      </c>
      <c r="AQ22" s="27">
        <v>1</v>
      </c>
      <c r="AR22" s="27">
        <v>0</v>
      </c>
      <c r="AS22" s="27">
        <f t="shared" si="18"/>
        <v>1</v>
      </c>
      <c r="AT22" s="29">
        <v>1</v>
      </c>
      <c r="AU22" s="29">
        <v>1</v>
      </c>
      <c r="AV22" s="29">
        <v>0</v>
      </c>
      <c r="AW22" s="44">
        <f t="shared" si="19"/>
        <v>1</v>
      </c>
      <c r="AX22" s="29">
        <v>1</v>
      </c>
      <c r="AY22" s="58">
        <v>1</v>
      </c>
      <c r="AZ22" s="29">
        <v>0</v>
      </c>
      <c r="BA22" s="29">
        <f t="shared" si="20"/>
        <v>1</v>
      </c>
      <c r="BB22" s="47">
        <v>1</v>
      </c>
      <c r="BC22" s="27">
        <v>1</v>
      </c>
      <c r="BD22" s="27">
        <v>0</v>
      </c>
      <c r="BE22" s="29">
        <f t="shared" si="21"/>
        <v>1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7">
        <f t="shared" si="19"/>
        <v>0</v>
      </c>
      <c r="AX23" s="45">
        <v>0</v>
      </c>
      <c r="AY23" s="60">
        <v>0</v>
      </c>
      <c r="AZ23" s="29">
        <v>0</v>
      </c>
      <c r="BA23" s="29">
        <f t="shared" si="20"/>
        <v>0</v>
      </c>
      <c r="BB23" s="47">
        <v>0</v>
      </c>
      <c r="BC23" s="27">
        <v>0</v>
      </c>
      <c r="BD23" s="27">
        <v>0</v>
      </c>
      <c r="BE23" s="29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1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1</v>
      </c>
      <c r="AE24" s="27">
        <v>0</v>
      </c>
      <c r="AF24" s="27">
        <v>1</v>
      </c>
      <c r="AG24" s="28">
        <f t="shared" si="15"/>
        <v>1</v>
      </c>
      <c r="AH24" s="26">
        <v>1</v>
      </c>
      <c r="AI24" s="27">
        <v>0</v>
      </c>
      <c r="AJ24" s="27">
        <v>1</v>
      </c>
      <c r="AK24" s="28">
        <f t="shared" si="16"/>
        <v>1</v>
      </c>
      <c r="AL24" s="26">
        <v>1</v>
      </c>
      <c r="AM24" s="27">
        <v>0</v>
      </c>
      <c r="AN24" s="27">
        <v>1</v>
      </c>
      <c r="AO24" s="28">
        <f t="shared" si="17"/>
        <v>1</v>
      </c>
      <c r="AP24" s="26">
        <v>1</v>
      </c>
      <c r="AQ24" s="27">
        <v>0</v>
      </c>
      <c r="AR24" s="27">
        <v>1</v>
      </c>
      <c r="AS24" s="27">
        <f t="shared" si="18"/>
        <v>1</v>
      </c>
      <c r="AT24" s="29">
        <v>1</v>
      </c>
      <c r="AU24" s="29">
        <v>0</v>
      </c>
      <c r="AV24" s="29">
        <v>1</v>
      </c>
      <c r="AW24" s="50">
        <f t="shared" si="19"/>
        <v>1</v>
      </c>
      <c r="AX24" s="29">
        <v>1</v>
      </c>
      <c r="AY24" s="58">
        <v>0</v>
      </c>
      <c r="AZ24" s="29">
        <v>1</v>
      </c>
      <c r="BA24" s="29">
        <f t="shared" si="20"/>
        <v>1</v>
      </c>
      <c r="BB24" s="47">
        <v>1</v>
      </c>
      <c r="BC24" s="27">
        <v>0</v>
      </c>
      <c r="BD24" s="27">
        <v>1</v>
      </c>
      <c r="BE24" s="29">
        <f t="shared" si="21"/>
        <v>1</v>
      </c>
    </row>
    <row r="25" spans="1:57" ht="24.75" customHeight="1">
      <c r="A25" s="25" t="s">
        <v>7</v>
      </c>
      <c r="B25" s="25" t="s">
        <v>51</v>
      </c>
      <c r="C25" s="34">
        <v>1</v>
      </c>
      <c r="D25" s="34">
        <v>2</v>
      </c>
      <c r="E25" s="34">
        <v>1</v>
      </c>
      <c r="F25" s="34">
        <v>2</v>
      </c>
      <c r="G25" s="34">
        <v>1</v>
      </c>
      <c r="H25" s="34">
        <v>11</v>
      </c>
      <c r="I25" s="28">
        <v>13</v>
      </c>
      <c r="J25" s="26">
        <v>13</v>
      </c>
      <c r="K25" s="27">
        <v>13</v>
      </c>
      <c r="L25" s="27">
        <v>1</v>
      </c>
      <c r="M25" s="28">
        <f t="shared" si="12"/>
        <v>14</v>
      </c>
      <c r="N25" s="26">
        <v>12</v>
      </c>
      <c r="O25" s="27">
        <v>12</v>
      </c>
      <c r="P25" s="27">
        <v>1</v>
      </c>
      <c r="Q25" s="28">
        <f t="shared" si="22"/>
        <v>13</v>
      </c>
      <c r="R25" s="26">
        <v>12</v>
      </c>
      <c r="S25" s="27">
        <v>12</v>
      </c>
      <c r="T25" s="27">
        <v>1</v>
      </c>
      <c r="U25" s="28">
        <f t="shared" si="2"/>
        <v>13</v>
      </c>
      <c r="V25" s="26">
        <v>11</v>
      </c>
      <c r="W25" s="27">
        <v>11</v>
      </c>
      <c r="X25" s="27">
        <v>2</v>
      </c>
      <c r="Y25" s="28">
        <f t="shared" si="13"/>
        <v>13</v>
      </c>
      <c r="Z25" s="26">
        <v>11</v>
      </c>
      <c r="AA25" s="27">
        <v>11</v>
      </c>
      <c r="AB25" s="27">
        <v>2</v>
      </c>
      <c r="AC25" s="28">
        <f t="shared" si="14"/>
        <v>13</v>
      </c>
      <c r="AD25" s="26">
        <v>11</v>
      </c>
      <c r="AE25" s="27">
        <v>11</v>
      </c>
      <c r="AF25" s="27">
        <v>2</v>
      </c>
      <c r="AG25" s="28">
        <f t="shared" si="15"/>
        <v>13</v>
      </c>
      <c r="AH25" s="26">
        <v>12</v>
      </c>
      <c r="AI25" s="27">
        <v>12</v>
      </c>
      <c r="AJ25" s="27">
        <v>2</v>
      </c>
      <c r="AK25" s="28">
        <f t="shared" si="16"/>
        <v>14</v>
      </c>
      <c r="AL25" s="26">
        <v>10</v>
      </c>
      <c r="AM25" s="27">
        <v>10</v>
      </c>
      <c r="AN25" s="27">
        <v>2</v>
      </c>
      <c r="AO25" s="28">
        <f t="shared" si="17"/>
        <v>12</v>
      </c>
      <c r="AP25" s="26">
        <v>10</v>
      </c>
      <c r="AQ25" s="27">
        <v>10</v>
      </c>
      <c r="AR25" s="27">
        <v>2</v>
      </c>
      <c r="AS25" s="27">
        <f t="shared" si="18"/>
        <v>12</v>
      </c>
      <c r="AT25" s="29">
        <v>10</v>
      </c>
      <c r="AU25" s="29">
        <v>10</v>
      </c>
      <c r="AV25" s="29">
        <v>2</v>
      </c>
      <c r="AW25" s="44">
        <f t="shared" si="19"/>
        <v>12</v>
      </c>
      <c r="AX25" s="45">
        <v>10</v>
      </c>
      <c r="AY25" s="60">
        <v>10</v>
      </c>
      <c r="AZ25" s="29">
        <v>2</v>
      </c>
      <c r="BA25" s="29">
        <f t="shared" si="20"/>
        <v>12</v>
      </c>
      <c r="BB25" s="47">
        <v>9</v>
      </c>
      <c r="BC25" s="27">
        <v>9</v>
      </c>
      <c r="BD25" s="27">
        <v>2</v>
      </c>
      <c r="BE25" s="29">
        <f t="shared" si="21"/>
        <v>11</v>
      </c>
    </row>
    <row r="26" spans="1:57" ht="24.75" customHeight="1">
      <c r="A26" s="25" t="s">
        <v>24</v>
      </c>
      <c r="B26" s="25" t="s">
        <v>52</v>
      </c>
      <c r="C26" s="34">
        <v>128</v>
      </c>
      <c r="D26" s="34">
        <v>157</v>
      </c>
      <c r="E26" s="34">
        <v>207</v>
      </c>
      <c r="F26" s="34">
        <v>271</v>
      </c>
      <c r="G26" s="34">
        <v>300</v>
      </c>
      <c r="H26" s="34">
        <v>301</v>
      </c>
      <c r="I26" s="28">
        <v>321</v>
      </c>
      <c r="J26" s="26">
        <v>223</v>
      </c>
      <c r="K26" s="27">
        <v>214</v>
      </c>
      <c r="L26" s="27">
        <v>104</v>
      </c>
      <c r="M26" s="28">
        <f t="shared" si="12"/>
        <v>318</v>
      </c>
      <c r="N26" s="26">
        <v>221</v>
      </c>
      <c r="O26" s="27">
        <v>215</v>
      </c>
      <c r="P26" s="27">
        <v>104</v>
      </c>
      <c r="Q26" s="28">
        <f t="shared" si="22"/>
        <v>319</v>
      </c>
      <c r="R26" s="26">
        <v>222</v>
      </c>
      <c r="S26" s="27">
        <v>216</v>
      </c>
      <c r="T26" s="27">
        <v>105</v>
      </c>
      <c r="U26" s="28">
        <f t="shared" si="2"/>
        <v>321</v>
      </c>
      <c r="V26" s="26">
        <v>217</v>
      </c>
      <c r="W26" s="27">
        <v>212</v>
      </c>
      <c r="X26" s="27">
        <v>106</v>
      </c>
      <c r="Y26" s="28">
        <f t="shared" si="13"/>
        <v>318</v>
      </c>
      <c r="Z26" s="26">
        <v>216</v>
      </c>
      <c r="AA26" s="27">
        <v>210</v>
      </c>
      <c r="AB26" s="27">
        <v>106</v>
      </c>
      <c r="AC26" s="28">
        <f t="shared" si="14"/>
        <v>316</v>
      </c>
      <c r="AD26" s="26">
        <v>206</v>
      </c>
      <c r="AE26" s="27">
        <v>200</v>
      </c>
      <c r="AF26" s="27">
        <v>106</v>
      </c>
      <c r="AG26" s="28">
        <f t="shared" si="15"/>
        <v>306</v>
      </c>
      <c r="AH26" s="26">
        <v>201</v>
      </c>
      <c r="AI26" s="27">
        <v>195</v>
      </c>
      <c r="AJ26" s="27">
        <v>102</v>
      </c>
      <c r="AK26" s="28">
        <f t="shared" si="16"/>
        <v>297</v>
      </c>
      <c r="AL26" s="26">
        <v>202</v>
      </c>
      <c r="AM26" s="27">
        <v>196</v>
      </c>
      <c r="AN26" s="27">
        <v>102</v>
      </c>
      <c r="AO26" s="28">
        <f t="shared" si="17"/>
        <v>298</v>
      </c>
      <c r="AP26" s="26">
        <v>198</v>
      </c>
      <c r="AQ26" s="27">
        <v>192</v>
      </c>
      <c r="AR26" s="27">
        <v>103</v>
      </c>
      <c r="AS26" s="27">
        <f t="shared" si="18"/>
        <v>295</v>
      </c>
      <c r="AT26" s="29">
        <v>203</v>
      </c>
      <c r="AU26" s="29">
        <v>193</v>
      </c>
      <c r="AV26" s="29">
        <v>107</v>
      </c>
      <c r="AW26" s="47">
        <f t="shared" si="19"/>
        <v>300</v>
      </c>
      <c r="AX26" s="29">
        <v>207</v>
      </c>
      <c r="AY26" s="58">
        <v>199</v>
      </c>
      <c r="AZ26" s="29">
        <v>108</v>
      </c>
      <c r="BA26" s="29">
        <f t="shared" si="20"/>
        <v>307</v>
      </c>
      <c r="BB26" s="47">
        <v>206</v>
      </c>
      <c r="BC26" s="27">
        <v>199</v>
      </c>
      <c r="BD26" s="27">
        <v>106</v>
      </c>
      <c r="BE26" s="29">
        <f t="shared" si="21"/>
        <v>305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2</v>
      </c>
      <c r="AE27" s="27">
        <v>2</v>
      </c>
      <c r="AF27" s="27">
        <v>0</v>
      </c>
      <c r="AG27" s="28">
        <f t="shared" si="15"/>
        <v>2</v>
      </c>
      <c r="AH27" s="26">
        <v>2</v>
      </c>
      <c r="AI27" s="27">
        <v>2</v>
      </c>
      <c r="AJ27" s="27">
        <v>0</v>
      </c>
      <c r="AK27" s="28">
        <f t="shared" si="16"/>
        <v>2</v>
      </c>
      <c r="AL27" s="26">
        <v>2</v>
      </c>
      <c r="AM27" s="27">
        <v>2</v>
      </c>
      <c r="AN27" s="27">
        <v>0</v>
      </c>
      <c r="AO27" s="28">
        <f t="shared" si="17"/>
        <v>2</v>
      </c>
      <c r="AP27" s="26">
        <v>2</v>
      </c>
      <c r="AQ27" s="27">
        <v>2</v>
      </c>
      <c r="AR27" s="27">
        <v>0</v>
      </c>
      <c r="AS27" s="27">
        <f t="shared" si="18"/>
        <v>2</v>
      </c>
      <c r="AT27" s="29">
        <v>2</v>
      </c>
      <c r="AU27" s="29">
        <v>2</v>
      </c>
      <c r="AV27" s="29">
        <v>0</v>
      </c>
      <c r="AW27" s="44">
        <f t="shared" si="19"/>
        <v>2</v>
      </c>
      <c r="AX27" s="45">
        <v>2</v>
      </c>
      <c r="AY27" s="60">
        <v>2</v>
      </c>
      <c r="AZ27" s="29">
        <v>0</v>
      </c>
      <c r="BA27" s="29">
        <f t="shared" si="20"/>
        <v>2</v>
      </c>
      <c r="BB27" s="47">
        <v>2</v>
      </c>
      <c r="BC27" s="27">
        <v>2</v>
      </c>
      <c r="BD27" s="27">
        <v>0</v>
      </c>
      <c r="BE27" s="29">
        <f t="shared" si="21"/>
        <v>2</v>
      </c>
    </row>
    <row r="28" spans="1:57" ht="24.75" customHeight="1">
      <c r="A28" s="25" t="s">
        <v>95</v>
      </c>
      <c r="B28" s="25" t="s">
        <v>96</v>
      </c>
      <c r="C28" s="34">
        <v>1</v>
      </c>
      <c r="D28" s="34">
        <v>1</v>
      </c>
      <c r="E28" s="34">
        <v>0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7">
        <f t="shared" si="19"/>
        <v>0</v>
      </c>
      <c r="AX28" s="29">
        <v>0</v>
      </c>
      <c r="AY28" s="58">
        <v>0</v>
      </c>
      <c r="AZ28" s="29">
        <v>0</v>
      </c>
      <c r="BA28" s="29">
        <f t="shared" si="20"/>
        <v>0</v>
      </c>
      <c r="BB28" s="47">
        <v>0</v>
      </c>
      <c r="BC28" s="27">
        <v>0</v>
      </c>
      <c r="BD28" s="27">
        <v>0</v>
      </c>
      <c r="BE28" s="29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v>1</v>
      </c>
      <c r="J29" s="26">
        <v>1</v>
      </c>
      <c r="K29" s="27">
        <v>1</v>
      </c>
      <c r="L29" s="27">
        <v>0</v>
      </c>
      <c r="M29" s="28">
        <f t="shared" si="12"/>
        <v>1</v>
      </c>
      <c r="N29" s="26">
        <v>1</v>
      </c>
      <c r="O29" s="27">
        <v>1</v>
      </c>
      <c r="P29" s="27">
        <v>0</v>
      </c>
      <c r="Q29" s="28">
        <f t="shared" si="22"/>
        <v>1</v>
      </c>
      <c r="R29" s="26">
        <v>1</v>
      </c>
      <c r="S29" s="27">
        <v>1</v>
      </c>
      <c r="T29" s="27">
        <v>0</v>
      </c>
      <c r="U29" s="28">
        <f t="shared" si="2"/>
        <v>1</v>
      </c>
      <c r="V29" s="26">
        <v>1</v>
      </c>
      <c r="W29" s="27">
        <v>1</v>
      </c>
      <c r="X29" s="27">
        <v>0</v>
      </c>
      <c r="Y29" s="28">
        <f t="shared" si="13"/>
        <v>1</v>
      </c>
      <c r="Z29" s="26">
        <v>1</v>
      </c>
      <c r="AA29" s="27">
        <v>1</v>
      </c>
      <c r="AB29" s="27">
        <v>0</v>
      </c>
      <c r="AC29" s="28">
        <f t="shared" si="14"/>
        <v>1</v>
      </c>
      <c r="AD29" s="26">
        <v>1</v>
      </c>
      <c r="AE29" s="27">
        <v>1</v>
      </c>
      <c r="AF29" s="27">
        <v>0</v>
      </c>
      <c r="AG29" s="28">
        <f t="shared" si="15"/>
        <v>1</v>
      </c>
      <c r="AH29" s="26">
        <v>2</v>
      </c>
      <c r="AI29" s="27">
        <v>2</v>
      </c>
      <c r="AJ29" s="27">
        <v>0</v>
      </c>
      <c r="AK29" s="28">
        <f t="shared" si="16"/>
        <v>2</v>
      </c>
      <c r="AL29" s="26">
        <v>1</v>
      </c>
      <c r="AM29" s="27">
        <v>1</v>
      </c>
      <c r="AN29" s="27">
        <v>0</v>
      </c>
      <c r="AO29" s="28">
        <f t="shared" si="17"/>
        <v>1</v>
      </c>
      <c r="AP29" s="26">
        <v>1</v>
      </c>
      <c r="AQ29" s="27">
        <v>1</v>
      </c>
      <c r="AR29" s="27">
        <v>0</v>
      </c>
      <c r="AS29" s="27">
        <f t="shared" si="18"/>
        <v>1</v>
      </c>
      <c r="AT29" s="29">
        <v>1</v>
      </c>
      <c r="AU29" s="29">
        <v>1</v>
      </c>
      <c r="AV29" s="29">
        <v>0</v>
      </c>
      <c r="AW29" s="44">
        <f t="shared" si="19"/>
        <v>1</v>
      </c>
      <c r="AX29" s="45">
        <v>2</v>
      </c>
      <c r="AY29" s="60">
        <v>2</v>
      </c>
      <c r="AZ29" s="29">
        <v>0</v>
      </c>
      <c r="BA29" s="29">
        <f t="shared" si="20"/>
        <v>2</v>
      </c>
      <c r="BB29" s="47">
        <v>2</v>
      </c>
      <c r="BC29" s="27">
        <v>2</v>
      </c>
      <c r="BD29" s="27">
        <v>0</v>
      </c>
      <c r="BE29" s="29">
        <f t="shared" si="21"/>
        <v>2</v>
      </c>
    </row>
    <row r="30" spans="1:57" ht="24.75" customHeight="1">
      <c r="A30" s="25" t="s">
        <v>10</v>
      </c>
      <c r="B30" s="25" t="s">
        <v>78</v>
      </c>
      <c r="C30" s="34">
        <v>80</v>
      </c>
      <c r="D30" s="34">
        <v>81</v>
      </c>
      <c r="E30" s="34">
        <v>85</v>
      </c>
      <c r="F30" s="34">
        <v>81</v>
      </c>
      <c r="G30" s="34">
        <v>84</v>
      </c>
      <c r="H30" s="34">
        <v>83</v>
      </c>
      <c r="I30" s="28">
        <v>86</v>
      </c>
      <c r="J30" s="26">
        <v>73</v>
      </c>
      <c r="K30" s="27">
        <v>42</v>
      </c>
      <c r="L30" s="27">
        <v>46</v>
      </c>
      <c r="M30" s="28">
        <f t="shared" si="12"/>
        <v>88</v>
      </c>
      <c r="N30" s="26">
        <v>73</v>
      </c>
      <c r="O30" s="27">
        <v>42</v>
      </c>
      <c r="P30" s="27">
        <v>46</v>
      </c>
      <c r="Q30" s="28">
        <f t="shared" si="22"/>
        <v>88</v>
      </c>
      <c r="R30" s="26">
        <v>71</v>
      </c>
      <c r="S30" s="27">
        <v>42</v>
      </c>
      <c r="T30" s="27">
        <v>44</v>
      </c>
      <c r="U30" s="28">
        <f>S30+T30</f>
        <v>86</v>
      </c>
      <c r="V30" s="26">
        <v>71</v>
      </c>
      <c r="W30" s="27">
        <v>42</v>
      </c>
      <c r="X30" s="27">
        <v>43</v>
      </c>
      <c r="Y30" s="28">
        <f t="shared" si="13"/>
        <v>85</v>
      </c>
      <c r="Z30" s="26">
        <v>72</v>
      </c>
      <c r="AA30" s="27">
        <v>43</v>
      </c>
      <c r="AB30" s="27">
        <v>43</v>
      </c>
      <c r="AC30" s="28">
        <f t="shared" si="14"/>
        <v>86</v>
      </c>
      <c r="AD30" s="26">
        <v>70</v>
      </c>
      <c r="AE30" s="27">
        <v>41</v>
      </c>
      <c r="AF30" s="27">
        <v>43</v>
      </c>
      <c r="AG30" s="28">
        <f t="shared" si="15"/>
        <v>84</v>
      </c>
      <c r="AH30" s="26">
        <v>71</v>
      </c>
      <c r="AI30" s="27">
        <v>42</v>
      </c>
      <c r="AJ30" s="27">
        <v>43</v>
      </c>
      <c r="AK30" s="28">
        <f t="shared" si="16"/>
        <v>85</v>
      </c>
      <c r="AL30" s="26">
        <v>72</v>
      </c>
      <c r="AM30" s="27">
        <v>44</v>
      </c>
      <c r="AN30" s="27">
        <v>42</v>
      </c>
      <c r="AO30" s="28">
        <f t="shared" si="17"/>
        <v>86</v>
      </c>
      <c r="AP30" s="26">
        <v>72</v>
      </c>
      <c r="AQ30" s="27">
        <v>44</v>
      </c>
      <c r="AR30" s="27">
        <v>42</v>
      </c>
      <c r="AS30" s="27">
        <f t="shared" si="18"/>
        <v>86</v>
      </c>
      <c r="AT30" s="29">
        <v>72</v>
      </c>
      <c r="AU30" s="29">
        <v>44</v>
      </c>
      <c r="AV30" s="29">
        <v>42</v>
      </c>
      <c r="AW30" s="47">
        <f t="shared" si="19"/>
        <v>86</v>
      </c>
      <c r="AX30" s="29">
        <v>72</v>
      </c>
      <c r="AY30" s="58">
        <v>44</v>
      </c>
      <c r="AZ30" s="29">
        <v>42</v>
      </c>
      <c r="BA30" s="29">
        <f t="shared" si="20"/>
        <v>86</v>
      </c>
      <c r="BB30" s="47">
        <v>71</v>
      </c>
      <c r="BC30" s="27">
        <v>44</v>
      </c>
      <c r="BD30" s="27">
        <v>41</v>
      </c>
      <c r="BE30" s="29">
        <f t="shared" si="21"/>
        <v>85</v>
      </c>
    </row>
    <row r="31" spans="1:57" ht="24.75" customHeight="1">
      <c r="A31" s="25" t="s">
        <v>54</v>
      </c>
      <c r="B31" s="25" t="s">
        <v>79</v>
      </c>
      <c r="C31" s="34">
        <v>1</v>
      </c>
      <c r="D31" s="34">
        <v>1</v>
      </c>
      <c r="E31" s="34">
        <v>1</v>
      </c>
      <c r="F31" s="34">
        <v>1</v>
      </c>
      <c r="G31" s="34">
        <v>1</v>
      </c>
      <c r="H31" s="34">
        <v>5</v>
      </c>
      <c r="I31" s="28">
        <v>6</v>
      </c>
      <c r="J31" s="26">
        <v>5</v>
      </c>
      <c r="K31" s="27">
        <v>3</v>
      </c>
      <c r="L31" s="27">
        <v>3</v>
      </c>
      <c r="M31" s="28">
        <f t="shared" si="12"/>
        <v>6</v>
      </c>
      <c r="N31" s="26">
        <v>5</v>
      </c>
      <c r="O31" s="27">
        <v>3</v>
      </c>
      <c r="P31" s="27">
        <v>3</v>
      </c>
      <c r="Q31" s="28">
        <f t="shared" si="22"/>
        <v>6</v>
      </c>
      <c r="R31" s="26">
        <v>6</v>
      </c>
      <c r="S31" s="27">
        <v>3</v>
      </c>
      <c r="T31" s="27">
        <v>4</v>
      </c>
      <c r="U31" s="28">
        <f t="shared" si="2"/>
        <v>7</v>
      </c>
      <c r="V31" s="26">
        <v>6</v>
      </c>
      <c r="W31" s="27">
        <v>3</v>
      </c>
      <c r="X31" s="27">
        <v>4</v>
      </c>
      <c r="Y31" s="28">
        <f t="shared" si="13"/>
        <v>7</v>
      </c>
      <c r="Z31" s="26">
        <v>6</v>
      </c>
      <c r="AA31" s="27">
        <v>3</v>
      </c>
      <c r="AB31" s="27">
        <v>4</v>
      </c>
      <c r="AC31" s="28">
        <f t="shared" si="14"/>
        <v>7</v>
      </c>
      <c r="AD31" s="26">
        <v>6</v>
      </c>
      <c r="AE31" s="27">
        <v>3</v>
      </c>
      <c r="AF31" s="27">
        <v>4</v>
      </c>
      <c r="AG31" s="28">
        <f t="shared" si="15"/>
        <v>7</v>
      </c>
      <c r="AH31" s="26">
        <v>5</v>
      </c>
      <c r="AI31" s="27">
        <v>3</v>
      </c>
      <c r="AJ31" s="27">
        <v>3</v>
      </c>
      <c r="AK31" s="28">
        <f t="shared" si="16"/>
        <v>6</v>
      </c>
      <c r="AL31" s="26">
        <v>5</v>
      </c>
      <c r="AM31" s="27">
        <v>3</v>
      </c>
      <c r="AN31" s="27">
        <v>3</v>
      </c>
      <c r="AO31" s="28">
        <f t="shared" si="17"/>
        <v>6</v>
      </c>
      <c r="AP31" s="26">
        <v>5</v>
      </c>
      <c r="AQ31" s="27">
        <v>3</v>
      </c>
      <c r="AR31" s="27">
        <v>3</v>
      </c>
      <c r="AS31" s="27">
        <f t="shared" si="18"/>
        <v>6</v>
      </c>
      <c r="AT31" s="29">
        <v>5</v>
      </c>
      <c r="AU31" s="29">
        <v>3</v>
      </c>
      <c r="AV31" s="29">
        <v>3</v>
      </c>
      <c r="AW31" s="44">
        <f t="shared" si="19"/>
        <v>6</v>
      </c>
      <c r="AX31" s="45">
        <v>5</v>
      </c>
      <c r="AY31" s="60">
        <v>3</v>
      </c>
      <c r="AZ31" s="29">
        <v>3</v>
      </c>
      <c r="BA31" s="29">
        <f t="shared" si="20"/>
        <v>6</v>
      </c>
      <c r="BB31" s="47">
        <v>5</v>
      </c>
      <c r="BC31" s="27">
        <v>3</v>
      </c>
      <c r="BD31" s="27">
        <v>3</v>
      </c>
      <c r="BE31" s="29">
        <f t="shared" si="21"/>
        <v>6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1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1</v>
      </c>
      <c r="AE32" s="27">
        <v>1</v>
      </c>
      <c r="AF32" s="27">
        <v>0</v>
      </c>
      <c r="AG32" s="28">
        <f t="shared" si="15"/>
        <v>1</v>
      </c>
      <c r="AH32" s="26">
        <v>1</v>
      </c>
      <c r="AI32" s="27">
        <v>1</v>
      </c>
      <c r="AJ32" s="27">
        <v>0</v>
      </c>
      <c r="AK32" s="28">
        <f t="shared" si="16"/>
        <v>1</v>
      </c>
      <c r="AL32" s="26">
        <v>1</v>
      </c>
      <c r="AM32" s="27">
        <v>1</v>
      </c>
      <c r="AN32" s="27">
        <v>0</v>
      </c>
      <c r="AO32" s="28">
        <f t="shared" si="17"/>
        <v>1</v>
      </c>
      <c r="AP32" s="26">
        <v>1</v>
      </c>
      <c r="AQ32" s="27">
        <v>1</v>
      </c>
      <c r="AR32" s="27">
        <v>0</v>
      </c>
      <c r="AS32" s="27">
        <f t="shared" si="18"/>
        <v>1</v>
      </c>
      <c r="AT32" s="29">
        <v>1</v>
      </c>
      <c r="AU32" s="29">
        <v>1</v>
      </c>
      <c r="AV32" s="29">
        <v>0</v>
      </c>
      <c r="AW32" s="47">
        <f t="shared" si="19"/>
        <v>1</v>
      </c>
      <c r="AX32" s="29">
        <v>1</v>
      </c>
      <c r="AY32" s="58">
        <v>1</v>
      </c>
      <c r="AZ32" s="29">
        <v>0</v>
      </c>
      <c r="BA32" s="29">
        <f t="shared" si="20"/>
        <v>1</v>
      </c>
      <c r="BB32" s="47">
        <v>1</v>
      </c>
      <c r="BC32" s="27">
        <v>1</v>
      </c>
      <c r="BD32" s="27">
        <v>0</v>
      </c>
      <c r="BE32" s="29">
        <f t="shared" si="21"/>
        <v>1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1</v>
      </c>
      <c r="H33" s="41">
        <v>5</v>
      </c>
      <c r="I33" s="43">
        <v>7</v>
      </c>
      <c r="J33" s="26">
        <v>6</v>
      </c>
      <c r="K33" s="27">
        <v>2</v>
      </c>
      <c r="L33" s="27">
        <v>5</v>
      </c>
      <c r="M33" s="43">
        <f>K33+L33</f>
        <v>7</v>
      </c>
      <c r="N33" s="26">
        <v>6</v>
      </c>
      <c r="O33" s="27">
        <v>2</v>
      </c>
      <c r="P33" s="27">
        <v>5</v>
      </c>
      <c r="Q33" s="43">
        <f>O33+P33</f>
        <v>7</v>
      </c>
      <c r="R33" s="26">
        <v>6</v>
      </c>
      <c r="S33" s="27">
        <v>2</v>
      </c>
      <c r="T33" s="27">
        <v>5</v>
      </c>
      <c r="U33" s="43">
        <f>S33+T33</f>
        <v>7</v>
      </c>
      <c r="V33" s="26">
        <v>6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5</v>
      </c>
      <c r="AC33" s="43">
        <f>AA33+AB33</f>
        <v>7</v>
      </c>
      <c r="AD33" s="26">
        <v>6</v>
      </c>
      <c r="AE33" s="27">
        <v>2</v>
      </c>
      <c r="AF33" s="27">
        <v>5</v>
      </c>
      <c r="AG33" s="43">
        <f>AE33+AF33</f>
        <v>7</v>
      </c>
      <c r="AH33" s="26">
        <v>6</v>
      </c>
      <c r="AI33" s="27">
        <v>2</v>
      </c>
      <c r="AJ33" s="27">
        <v>5</v>
      </c>
      <c r="AK33" s="43">
        <f>AI33+AJ33</f>
        <v>7</v>
      </c>
      <c r="AL33" s="26">
        <v>6</v>
      </c>
      <c r="AM33" s="27">
        <v>2</v>
      </c>
      <c r="AN33" s="27">
        <v>5</v>
      </c>
      <c r="AO33" s="43">
        <f>AM33+AN33</f>
        <v>7</v>
      </c>
      <c r="AP33" s="26">
        <v>6</v>
      </c>
      <c r="AQ33" s="27">
        <v>2</v>
      </c>
      <c r="AR33" s="27">
        <v>5</v>
      </c>
      <c r="AS33" s="42">
        <f>AQ33+AR33</f>
        <v>7</v>
      </c>
      <c r="AT33" s="29">
        <v>8</v>
      </c>
      <c r="AU33" s="29">
        <v>2</v>
      </c>
      <c r="AV33" s="29">
        <v>7</v>
      </c>
      <c r="AW33" s="44">
        <f>AU33+AV33</f>
        <v>9</v>
      </c>
      <c r="AX33" s="45">
        <v>8</v>
      </c>
      <c r="AY33" s="60">
        <v>2</v>
      </c>
      <c r="AZ33" s="29">
        <v>7</v>
      </c>
      <c r="BA33" s="53">
        <f>AY33+AZ33</f>
        <v>9</v>
      </c>
      <c r="BB33" s="47">
        <v>8</v>
      </c>
      <c r="BC33" s="27">
        <v>2</v>
      </c>
      <c r="BD33" s="27">
        <v>7</v>
      </c>
      <c r="BE33" s="53">
        <f>BC33+BD33</f>
        <v>9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1</v>
      </c>
      <c r="G34" s="41">
        <v>1</v>
      </c>
      <c r="H34" s="41">
        <v>0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7">
        <f>AU34+AV34</f>
        <v>0</v>
      </c>
      <c r="AX34" s="29">
        <v>0</v>
      </c>
      <c r="AY34" s="58">
        <v>0</v>
      </c>
      <c r="AZ34" s="29">
        <v>0</v>
      </c>
      <c r="BA34" s="53">
        <f>AY34+AZ34</f>
        <v>0</v>
      </c>
      <c r="BB34" s="47">
        <v>0</v>
      </c>
      <c r="BC34" s="27">
        <v>0</v>
      </c>
      <c r="BD34" s="27">
        <v>0</v>
      </c>
      <c r="BE34" s="5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1</v>
      </c>
      <c r="D35" s="34">
        <v>1</v>
      </c>
      <c r="E35" s="34">
        <v>1</v>
      </c>
      <c r="F35" s="34">
        <v>0</v>
      </c>
      <c r="G35" s="34">
        <v>10</v>
      </c>
      <c r="H35" s="34">
        <v>27</v>
      </c>
      <c r="I35" s="28">
        <v>26</v>
      </c>
      <c r="J35" s="26">
        <v>26</v>
      </c>
      <c r="K35" s="27">
        <v>24</v>
      </c>
      <c r="L35" s="27">
        <v>2</v>
      </c>
      <c r="M35" s="28">
        <f>K35+L35</f>
        <v>26</v>
      </c>
      <c r="N35" s="26">
        <v>26</v>
      </c>
      <c r="O35" s="27">
        <v>24</v>
      </c>
      <c r="P35" s="27">
        <v>2</v>
      </c>
      <c r="Q35" s="28">
        <f>O35+P35</f>
        <v>26</v>
      </c>
      <c r="R35" s="26">
        <v>25</v>
      </c>
      <c r="S35" s="27">
        <v>23</v>
      </c>
      <c r="T35" s="27">
        <v>2</v>
      </c>
      <c r="U35" s="28">
        <f>S35+T35</f>
        <v>25</v>
      </c>
      <c r="V35" s="26">
        <v>25</v>
      </c>
      <c r="W35" s="27">
        <v>23</v>
      </c>
      <c r="X35" s="27">
        <v>2</v>
      </c>
      <c r="Y35" s="28">
        <f>W35+X35</f>
        <v>25</v>
      </c>
      <c r="Z35" s="26">
        <v>23</v>
      </c>
      <c r="AA35" s="27">
        <v>21</v>
      </c>
      <c r="AB35" s="27">
        <v>2</v>
      </c>
      <c r="AC35" s="28">
        <f>AA35+AB35</f>
        <v>23</v>
      </c>
      <c r="AD35" s="26">
        <v>23</v>
      </c>
      <c r="AE35" s="27">
        <v>21</v>
      </c>
      <c r="AF35" s="27">
        <v>2</v>
      </c>
      <c r="AG35" s="28">
        <f>AE35+AF35</f>
        <v>23</v>
      </c>
      <c r="AH35" s="26">
        <v>23</v>
      </c>
      <c r="AI35" s="27">
        <v>21</v>
      </c>
      <c r="AJ35" s="27">
        <v>2</v>
      </c>
      <c r="AK35" s="28">
        <f>AI35+AJ35</f>
        <v>23</v>
      </c>
      <c r="AL35" s="26">
        <v>26</v>
      </c>
      <c r="AM35" s="27">
        <v>24</v>
      </c>
      <c r="AN35" s="27">
        <v>2</v>
      </c>
      <c r="AO35" s="28">
        <f>AM35+AN35</f>
        <v>26</v>
      </c>
      <c r="AP35" s="26">
        <v>27</v>
      </c>
      <c r="AQ35" s="27">
        <v>25</v>
      </c>
      <c r="AR35" s="27">
        <v>2</v>
      </c>
      <c r="AS35" s="27">
        <f>AQ35+AR35</f>
        <v>27</v>
      </c>
      <c r="AT35" s="29">
        <v>26</v>
      </c>
      <c r="AU35" s="29">
        <v>24</v>
      </c>
      <c r="AV35" s="29">
        <v>2</v>
      </c>
      <c r="AW35" s="44">
        <f>AU35+AV35</f>
        <v>26</v>
      </c>
      <c r="AX35" s="45">
        <v>29</v>
      </c>
      <c r="AY35" s="60">
        <v>27</v>
      </c>
      <c r="AZ35" s="29">
        <v>2</v>
      </c>
      <c r="BA35" s="29">
        <f>AY35+AZ35</f>
        <v>29</v>
      </c>
      <c r="BB35" s="47">
        <v>31</v>
      </c>
      <c r="BC35" s="27">
        <v>29</v>
      </c>
      <c r="BD35" s="27">
        <v>2</v>
      </c>
      <c r="BE35" s="29">
        <f>BC35+BD35</f>
        <v>31</v>
      </c>
    </row>
    <row r="36" spans="1:57" ht="24.75" customHeight="1">
      <c r="A36" s="25" t="s">
        <v>25</v>
      </c>
      <c r="B36" s="25" t="s">
        <v>80</v>
      </c>
      <c r="C36" s="34">
        <v>16</v>
      </c>
      <c r="D36" s="34">
        <v>14</v>
      </c>
      <c r="E36" s="34">
        <v>23</v>
      </c>
      <c r="F36" s="34">
        <v>19</v>
      </c>
      <c r="G36" s="34">
        <v>33</v>
      </c>
      <c r="H36" s="34">
        <v>25</v>
      </c>
      <c r="I36" s="28">
        <v>17</v>
      </c>
      <c r="J36" s="26">
        <v>8</v>
      </c>
      <c r="K36" s="27">
        <v>9</v>
      </c>
      <c r="L36" s="27">
        <v>8</v>
      </c>
      <c r="M36" s="28">
        <f>K36+L36</f>
        <v>17</v>
      </c>
      <c r="N36" s="26">
        <v>8</v>
      </c>
      <c r="O36" s="27">
        <v>9</v>
      </c>
      <c r="P36" s="27">
        <v>8</v>
      </c>
      <c r="Q36" s="28">
        <f t="shared" si="22"/>
        <v>17</v>
      </c>
      <c r="R36" s="26">
        <v>9</v>
      </c>
      <c r="S36" s="27">
        <v>10</v>
      </c>
      <c r="T36" s="27">
        <v>8</v>
      </c>
      <c r="U36" s="28">
        <f t="shared" si="2"/>
        <v>18</v>
      </c>
      <c r="V36" s="26">
        <v>10</v>
      </c>
      <c r="W36" s="27">
        <v>12</v>
      </c>
      <c r="X36" s="27">
        <v>8</v>
      </c>
      <c r="Y36" s="28">
        <f t="shared" si="13"/>
        <v>20</v>
      </c>
      <c r="Z36" s="26">
        <v>9</v>
      </c>
      <c r="AA36" s="27">
        <v>11</v>
      </c>
      <c r="AB36" s="27">
        <v>8</v>
      </c>
      <c r="AC36" s="28">
        <f t="shared" si="14"/>
        <v>19</v>
      </c>
      <c r="AD36" s="26">
        <v>8</v>
      </c>
      <c r="AE36" s="27">
        <v>10</v>
      </c>
      <c r="AF36" s="27">
        <v>8</v>
      </c>
      <c r="AG36" s="28">
        <f t="shared" si="15"/>
        <v>18</v>
      </c>
      <c r="AH36" s="26">
        <v>8</v>
      </c>
      <c r="AI36" s="27">
        <v>10</v>
      </c>
      <c r="AJ36" s="27">
        <v>8</v>
      </c>
      <c r="AK36" s="28">
        <f t="shared" si="16"/>
        <v>18</v>
      </c>
      <c r="AL36" s="26">
        <v>9</v>
      </c>
      <c r="AM36" s="27">
        <v>11</v>
      </c>
      <c r="AN36" s="27">
        <v>8</v>
      </c>
      <c r="AO36" s="28">
        <f t="shared" si="17"/>
        <v>19</v>
      </c>
      <c r="AP36" s="26">
        <v>8</v>
      </c>
      <c r="AQ36" s="27">
        <v>10</v>
      </c>
      <c r="AR36" s="27">
        <v>8</v>
      </c>
      <c r="AS36" s="27">
        <f t="shared" si="18"/>
        <v>18</v>
      </c>
      <c r="AT36" s="29">
        <v>8</v>
      </c>
      <c r="AU36" s="29">
        <v>10</v>
      </c>
      <c r="AV36" s="29">
        <v>8</v>
      </c>
      <c r="AW36" s="47">
        <f t="shared" si="19"/>
        <v>18</v>
      </c>
      <c r="AX36" s="29">
        <v>7</v>
      </c>
      <c r="AY36" s="58">
        <v>9</v>
      </c>
      <c r="AZ36" s="29">
        <v>8</v>
      </c>
      <c r="BA36" s="29">
        <f t="shared" si="20"/>
        <v>17</v>
      </c>
      <c r="BB36" s="47">
        <v>8</v>
      </c>
      <c r="BC36" s="27">
        <v>10</v>
      </c>
      <c r="BD36" s="27">
        <v>8</v>
      </c>
      <c r="BE36" s="29">
        <f t="shared" si="21"/>
        <v>18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1</v>
      </c>
      <c r="F37" s="34">
        <v>0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4">
        <f t="shared" si="19"/>
        <v>0</v>
      </c>
      <c r="AX37" s="45">
        <v>0</v>
      </c>
      <c r="AY37" s="60">
        <v>0</v>
      </c>
      <c r="AZ37" s="29">
        <v>0</v>
      </c>
      <c r="BA37" s="29">
        <f t="shared" si="20"/>
        <v>0</v>
      </c>
      <c r="BB37" s="47">
        <v>0</v>
      </c>
      <c r="BC37" s="27">
        <v>0</v>
      </c>
      <c r="BD37" s="27">
        <v>0</v>
      </c>
      <c r="BE37" s="29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7">
        <f t="shared" si="19"/>
        <v>0</v>
      </c>
      <c r="AX38" s="29">
        <v>0</v>
      </c>
      <c r="AY38" s="58">
        <v>0</v>
      </c>
      <c r="AZ38" s="29">
        <v>0</v>
      </c>
      <c r="BA38" s="29">
        <f t="shared" si="20"/>
        <v>0</v>
      </c>
      <c r="BB38" s="47">
        <v>0</v>
      </c>
      <c r="BC38" s="27">
        <v>0</v>
      </c>
      <c r="BD38" s="27">
        <v>0</v>
      </c>
      <c r="BE38" s="29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9</v>
      </c>
      <c r="E39" s="34">
        <v>10</v>
      </c>
      <c r="F39" s="34">
        <v>13</v>
      </c>
      <c r="G39" s="34">
        <v>19</v>
      </c>
      <c r="H39" s="34">
        <v>22</v>
      </c>
      <c r="I39" s="28">
        <v>24</v>
      </c>
      <c r="J39" s="26">
        <v>7</v>
      </c>
      <c r="K39" s="27">
        <v>14</v>
      </c>
      <c r="L39" s="27">
        <v>10</v>
      </c>
      <c r="M39" s="28">
        <f t="shared" si="12"/>
        <v>24</v>
      </c>
      <c r="N39" s="26">
        <v>8</v>
      </c>
      <c r="O39" s="27">
        <v>15</v>
      </c>
      <c r="P39" s="27">
        <v>11</v>
      </c>
      <c r="Q39" s="28">
        <f t="shared" si="23"/>
        <v>26</v>
      </c>
      <c r="R39" s="26">
        <v>8</v>
      </c>
      <c r="S39" s="27">
        <v>15</v>
      </c>
      <c r="T39" s="27">
        <v>11</v>
      </c>
      <c r="U39" s="28">
        <f t="shared" si="2"/>
        <v>26</v>
      </c>
      <c r="V39" s="26">
        <v>8</v>
      </c>
      <c r="W39" s="27">
        <v>15</v>
      </c>
      <c r="X39" s="27">
        <v>11</v>
      </c>
      <c r="Y39" s="28">
        <f t="shared" si="13"/>
        <v>26</v>
      </c>
      <c r="Z39" s="26">
        <v>8</v>
      </c>
      <c r="AA39" s="27">
        <v>15</v>
      </c>
      <c r="AB39" s="27">
        <v>11</v>
      </c>
      <c r="AC39" s="28">
        <f t="shared" si="14"/>
        <v>26</v>
      </c>
      <c r="AD39" s="26">
        <v>8</v>
      </c>
      <c r="AE39" s="27">
        <v>16</v>
      </c>
      <c r="AF39" s="27">
        <v>11</v>
      </c>
      <c r="AG39" s="28">
        <f t="shared" si="15"/>
        <v>27</v>
      </c>
      <c r="AH39" s="26">
        <v>8</v>
      </c>
      <c r="AI39" s="27">
        <v>16</v>
      </c>
      <c r="AJ39" s="27">
        <v>11</v>
      </c>
      <c r="AK39" s="28">
        <f t="shared" si="16"/>
        <v>27</v>
      </c>
      <c r="AL39" s="26">
        <v>8</v>
      </c>
      <c r="AM39" s="27">
        <v>16</v>
      </c>
      <c r="AN39" s="27">
        <v>11</v>
      </c>
      <c r="AO39" s="28">
        <f t="shared" si="17"/>
        <v>27</v>
      </c>
      <c r="AP39" s="26">
        <v>8</v>
      </c>
      <c r="AQ39" s="27">
        <v>16</v>
      </c>
      <c r="AR39" s="27">
        <v>11</v>
      </c>
      <c r="AS39" s="27">
        <f t="shared" si="18"/>
        <v>27</v>
      </c>
      <c r="AT39" s="29">
        <v>7</v>
      </c>
      <c r="AU39" s="29">
        <v>15</v>
      </c>
      <c r="AV39" s="29">
        <v>12</v>
      </c>
      <c r="AW39" s="44">
        <f t="shared" si="19"/>
        <v>27</v>
      </c>
      <c r="AX39" s="45">
        <v>7</v>
      </c>
      <c r="AY39" s="60">
        <v>15</v>
      </c>
      <c r="AZ39" s="29">
        <v>12</v>
      </c>
      <c r="BA39" s="29">
        <f t="shared" si="20"/>
        <v>27</v>
      </c>
      <c r="BB39" s="47">
        <v>7</v>
      </c>
      <c r="BC39" s="27">
        <v>15</v>
      </c>
      <c r="BD39" s="27">
        <v>12</v>
      </c>
      <c r="BE39" s="29">
        <f t="shared" si="21"/>
        <v>27</v>
      </c>
    </row>
    <row r="40" spans="1:57" ht="24.75" customHeight="1">
      <c r="A40" s="25" t="s">
        <v>59</v>
      </c>
      <c r="B40" s="25" t="s">
        <v>60</v>
      </c>
      <c r="C40" s="34">
        <v>34</v>
      </c>
      <c r="D40" s="34">
        <v>31</v>
      </c>
      <c r="E40" s="34">
        <v>26</v>
      </c>
      <c r="F40" s="34">
        <v>27</v>
      </c>
      <c r="G40" s="34">
        <v>29</v>
      </c>
      <c r="H40" s="34">
        <v>26</v>
      </c>
      <c r="I40" s="28">
        <v>33</v>
      </c>
      <c r="J40" s="26">
        <v>20</v>
      </c>
      <c r="K40" s="27">
        <v>20</v>
      </c>
      <c r="L40" s="27">
        <v>16</v>
      </c>
      <c r="M40" s="28">
        <f t="shared" si="12"/>
        <v>36</v>
      </c>
      <c r="N40" s="26">
        <v>20</v>
      </c>
      <c r="O40" s="27">
        <v>20</v>
      </c>
      <c r="P40" s="27">
        <v>16</v>
      </c>
      <c r="Q40" s="28">
        <f t="shared" si="23"/>
        <v>36</v>
      </c>
      <c r="R40" s="26">
        <v>20</v>
      </c>
      <c r="S40" s="27">
        <v>20</v>
      </c>
      <c r="T40" s="27">
        <v>16</v>
      </c>
      <c r="U40" s="28">
        <f t="shared" si="2"/>
        <v>36</v>
      </c>
      <c r="V40" s="26">
        <v>20</v>
      </c>
      <c r="W40" s="27">
        <v>20</v>
      </c>
      <c r="X40" s="27">
        <v>16</v>
      </c>
      <c r="Y40" s="28">
        <f t="shared" si="13"/>
        <v>36</v>
      </c>
      <c r="Z40" s="26">
        <v>20</v>
      </c>
      <c r="AA40" s="27">
        <v>20</v>
      </c>
      <c r="AB40" s="27">
        <v>16</v>
      </c>
      <c r="AC40" s="28">
        <f t="shared" si="14"/>
        <v>36</v>
      </c>
      <c r="AD40" s="26">
        <v>20</v>
      </c>
      <c r="AE40" s="27">
        <v>20</v>
      </c>
      <c r="AF40" s="27">
        <v>15</v>
      </c>
      <c r="AG40" s="28">
        <f t="shared" si="15"/>
        <v>35</v>
      </c>
      <c r="AH40" s="26">
        <v>21</v>
      </c>
      <c r="AI40" s="27">
        <v>21</v>
      </c>
      <c r="AJ40" s="27">
        <v>15</v>
      </c>
      <c r="AK40" s="28">
        <f t="shared" si="16"/>
        <v>36</v>
      </c>
      <c r="AL40" s="26">
        <v>21</v>
      </c>
      <c r="AM40" s="27">
        <v>21</v>
      </c>
      <c r="AN40" s="27">
        <v>15</v>
      </c>
      <c r="AO40" s="28">
        <f t="shared" si="17"/>
        <v>36</v>
      </c>
      <c r="AP40" s="26">
        <v>22</v>
      </c>
      <c r="AQ40" s="27">
        <v>22</v>
      </c>
      <c r="AR40" s="27">
        <v>16</v>
      </c>
      <c r="AS40" s="27">
        <f t="shared" si="18"/>
        <v>38</v>
      </c>
      <c r="AT40" s="29">
        <v>23</v>
      </c>
      <c r="AU40" s="29">
        <v>24</v>
      </c>
      <c r="AV40" s="29">
        <v>16</v>
      </c>
      <c r="AW40" s="47">
        <f t="shared" si="19"/>
        <v>40</v>
      </c>
      <c r="AX40" s="29">
        <v>24</v>
      </c>
      <c r="AY40" s="58">
        <v>28</v>
      </c>
      <c r="AZ40" s="29">
        <v>19</v>
      </c>
      <c r="BA40" s="29">
        <f t="shared" si="20"/>
        <v>47</v>
      </c>
      <c r="BB40" s="47">
        <v>25</v>
      </c>
      <c r="BC40" s="27">
        <v>32</v>
      </c>
      <c r="BD40" s="27">
        <v>20</v>
      </c>
      <c r="BE40" s="29">
        <f t="shared" si="21"/>
        <v>52</v>
      </c>
    </row>
    <row r="41" spans="1:57" ht="24.75" customHeight="1">
      <c r="A41" s="25" t="s">
        <v>12</v>
      </c>
      <c r="B41" s="25" t="s">
        <v>61</v>
      </c>
      <c r="C41" s="34">
        <v>140</v>
      </c>
      <c r="D41" s="34">
        <v>144</v>
      </c>
      <c r="E41" s="34">
        <v>154</v>
      </c>
      <c r="F41" s="34">
        <v>158</v>
      </c>
      <c r="G41" s="34">
        <v>177</v>
      </c>
      <c r="H41" s="34">
        <v>199</v>
      </c>
      <c r="I41" s="28">
        <v>214</v>
      </c>
      <c r="J41" s="26">
        <v>105</v>
      </c>
      <c r="K41" s="27">
        <v>106</v>
      </c>
      <c r="L41" s="27">
        <v>110</v>
      </c>
      <c r="M41" s="28">
        <f t="shared" si="12"/>
        <v>216</v>
      </c>
      <c r="N41" s="26">
        <v>104</v>
      </c>
      <c r="O41" s="27">
        <v>105</v>
      </c>
      <c r="P41" s="27">
        <v>110</v>
      </c>
      <c r="Q41" s="28">
        <f t="shared" si="23"/>
        <v>215</v>
      </c>
      <c r="R41" s="26">
        <v>102</v>
      </c>
      <c r="S41" s="27">
        <v>103</v>
      </c>
      <c r="T41" s="27">
        <v>109</v>
      </c>
      <c r="U41" s="28">
        <f t="shared" si="2"/>
        <v>212</v>
      </c>
      <c r="V41" s="26">
        <v>100</v>
      </c>
      <c r="W41" s="27">
        <v>99</v>
      </c>
      <c r="X41" s="27">
        <v>107</v>
      </c>
      <c r="Y41" s="28">
        <f t="shared" si="13"/>
        <v>206</v>
      </c>
      <c r="Z41" s="26">
        <v>100</v>
      </c>
      <c r="AA41" s="27">
        <v>100</v>
      </c>
      <c r="AB41" s="27">
        <v>106</v>
      </c>
      <c r="AC41" s="28">
        <f t="shared" si="14"/>
        <v>206</v>
      </c>
      <c r="AD41" s="26">
        <v>99</v>
      </c>
      <c r="AE41" s="27">
        <v>99</v>
      </c>
      <c r="AF41" s="27">
        <v>108</v>
      </c>
      <c r="AG41" s="28">
        <f t="shared" si="15"/>
        <v>207</v>
      </c>
      <c r="AH41" s="26">
        <v>97</v>
      </c>
      <c r="AI41" s="27">
        <v>97</v>
      </c>
      <c r="AJ41" s="27">
        <v>107</v>
      </c>
      <c r="AK41" s="28">
        <f t="shared" si="16"/>
        <v>204</v>
      </c>
      <c r="AL41" s="26">
        <v>100</v>
      </c>
      <c r="AM41" s="27">
        <v>100</v>
      </c>
      <c r="AN41" s="27">
        <v>110</v>
      </c>
      <c r="AO41" s="28">
        <f t="shared" si="17"/>
        <v>210</v>
      </c>
      <c r="AP41" s="26">
        <v>100</v>
      </c>
      <c r="AQ41" s="27">
        <v>100</v>
      </c>
      <c r="AR41" s="27">
        <v>109</v>
      </c>
      <c r="AS41" s="27">
        <f t="shared" si="18"/>
        <v>209</v>
      </c>
      <c r="AT41" s="29">
        <v>99</v>
      </c>
      <c r="AU41" s="29">
        <v>98</v>
      </c>
      <c r="AV41" s="29">
        <v>110</v>
      </c>
      <c r="AW41" s="44">
        <f t="shared" si="19"/>
        <v>208</v>
      </c>
      <c r="AX41" s="45">
        <v>97</v>
      </c>
      <c r="AY41" s="60">
        <v>98</v>
      </c>
      <c r="AZ41" s="29">
        <v>109</v>
      </c>
      <c r="BA41" s="29">
        <f t="shared" si="20"/>
        <v>207</v>
      </c>
      <c r="BB41" s="47">
        <v>98</v>
      </c>
      <c r="BC41" s="27">
        <v>97</v>
      </c>
      <c r="BD41" s="27">
        <v>110</v>
      </c>
      <c r="BE41" s="29">
        <f t="shared" si="21"/>
        <v>207</v>
      </c>
    </row>
    <row r="42" spans="1:57" ht="24.75" customHeight="1">
      <c r="A42" s="25" t="s">
        <v>13</v>
      </c>
      <c r="B42" s="25" t="s">
        <v>62</v>
      </c>
      <c r="C42" s="34">
        <v>328</v>
      </c>
      <c r="D42" s="34">
        <v>368</v>
      </c>
      <c r="E42" s="34">
        <v>382</v>
      </c>
      <c r="F42" s="34">
        <v>403</v>
      </c>
      <c r="G42" s="34">
        <v>429</v>
      </c>
      <c r="H42" s="34">
        <v>511</v>
      </c>
      <c r="I42" s="28">
        <v>538</v>
      </c>
      <c r="J42" s="26">
        <v>319</v>
      </c>
      <c r="K42" s="27">
        <v>245</v>
      </c>
      <c r="L42" s="27">
        <v>298</v>
      </c>
      <c r="M42" s="28">
        <f t="shared" si="12"/>
        <v>543</v>
      </c>
      <c r="N42" s="26">
        <v>312</v>
      </c>
      <c r="O42" s="27">
        <v>239</v>
      </c>
      <c r="P42" s="27">
        <v>293</v>
      </c>
      <c r="Q42" s="28">
        <f t="shared" si="23"/>
        <v>532</v>
      </c>
      <c r="R42" s="26">
        <v>312</v>
      </c>
      <c r="S42" s="27">
        <v>237</v>
      </c>
      <c r="T42" s="27">
        <v>293</v>
      </c>
      <c r="U42" s="28">
        <f t="shared" si="2"/>
        <v>530</v>
      </c>
      <c r="V42" s="26">
        <v>308</v>
      </c>
      <c r="W42" s="27">
        <v>231</v>
      </c>
      <c r="X42" s="27">
        <v>292</v>
      </c>
      <c r="Y42" s="28">
        <f t="shared" si="13"/>
        <v>523</v>
      </c>
      <c r="Z42" s="26">
        <v>306</v>
      </c>
      <c r="AA42" s="27">
        <v>228</v>
      </c>
      <c r="AB42" s="27">
        <v>292</v>
      </c>
      <c r="AC42" s="28">
        <f t="shared" si="14"/>
        <v>520</v>
      </c>
      <c r="AD42" s="26">
        <v>302</v>
      </c>
      <c r="AE42" s="27">
        <v>225</v>
      </c>
      <c r="AF42" s="27">
        <v>292</v>
      </c>
      <c r="AG42" s="28">
        <f t="shared" si="15"/>
        <v>517</v>
      </c>
      <c r="AH42" s="26">
        <v>302</v>
      </c>
      <c r="AI42" s="27">
        <v>226</v>
      </c>
      <c r="AJ42" s="27">
        <v>294</v>
      </c>
      <c r="AK42" s="28">
        <f t="shared" si="16"/>
        <v>520</v>
      </c>
      <c r="AL42" s="26">
        <v>302</v>
      </c>
      <c r="AM42" s="27">
        <v>226</v>
      </c>
      <c r="AN42" s="27">
        <v>299</v>
      </c>
      <c r="AO42" s="28">
        <f t="shared" si="17"/>
        <v>525</v>
      </c>
      <c r="AP42" s="26">
        <v>299</v>
      </c>
      <c r="AQ42" s="27">
        <v>222</v>
      </c>
      <c r="AR42" s="27">
        <v>298</v>
      </c>
      <c r="AS42" s="27">
        <f t="shared" si="18"/>
        <v>520</v>
      </c>
      <c r="AT42" s="29">
        <v>296</v>
      </c>
      <c r="AU42" s="29">
        <v>219</v>
      </c>
      <c r="AV42" s="29">
        <v>296</v>
      </c>
      <c r="AW42" s="47">
        <f t="shared" si="19"/>
        <v>515</v>
      </c>
      <c r="AX42" s="29">
        <v>294</v>
      </c>
      <c r="AY42" s="58">
        <v>219</v>
      </c>
      <c r="AZ42" s="29">
        <v>300</v>
      </c>
      <c r="BA42" s="29">
        <f t="shared" si="20"/>
        <v>519</v>
      </c>
      <c r="BB42" s="47">
        <v>295</v>
      </c>
      <c r="BC42" s="27">
        <v>223</v>
      </c>
      <c r="BD42" s="27">
        <v>299</v>
      </c>
      <c r="BE42" s="29">
        <f t="shared" si="21"/>
        <v>522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1</v>
      </c>
      <c r="AE43" s="27">
        <v>1</v>
      </c>
      <c r="AF43" s="27">
        <v>0</v>
      </c>
      <c r="AG43" s="28">
        <f t="shared" si="15"/>
        <v>1</v>
      </c>
      <c r="AH43" s="26">
        <v>1</v>
      </c>
      <c r="AI43" s="27">
        <v>1</v>
      </c>
      <c r="AJ43" s="27">
        <v>0</v>
      </c>
      <c r="AK43" s="28">
        <f t="shared" si="16"/>
        <v>1</v>
      </c>
      <c r="AL43" s="26">
        <v>1</v>
      </c>
      <c r="AM43" s="27">
        <v>1</v>
      </c>
      <c r="AN43" s="27">
        <v>0</v>
      </c>
      <c r="AO43" s="28">
        <f t="shared" si="17"/>
        <v>1</v>
      </c>
      <c r="AP43" s="26">
        <v>1</v>
      </c>
      <c r="AQ43" s="27">
        <v>1</v>
      </c>
      <c r="AR43" s="27">
        <v>0</v>
      </c>
      <c r="AS43" s="27">
        <f t="shared" si="18"/>
        <v>1</v>
      </c>
      <c r="AT43" s="29">
        <v>1</v>
      </c>
      <c r="AU43" s="29">
        <v>1</v>
      </c>
      <c r="AV43" s="29">
        <v>0</v>
      </c>
      <c r="AW43" s="44">
        <f t="shared" si="19"/>
        <v>1</v>
      </c>
      <c r="AX43" s="45">
        <v>1</v>
      </c>
      <c r="AY43" s="60">
        <v>1</v>
      </c>
      <c r="AZ43" s="29">
        <v>0</v>
      </c>
      <c r="BA43" s="29">
        <f t="shared" si="20"/>
        <v>1</v>
      </c>
      <c r="BB43" s="47">
        <v>1</v>
      </c>
      <c r="BC43" s="27">
        <v>1</v>
      </c>
      <c r="BD43" s="27">
        <v>0</v>
      </c>
      <c r="BE43" s="29">
        <f t="shared" si="21"/>
        <v>1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1</v>
      </c>
      <c r="H44" s="34">
        <v>0</v>
      </c>
      <c r="I44" s="28">
        <v>2</v>
      </c>
      <c r="J44" s="26">
        <v>2</v>
      </c>
      <c r="K44" s="27">
        <v>1</v>
      </c>
      <c r="L44" s="27">
        <v>1</v>
      </c>
      <c r="M44" s="28">
        <f t="shared" si="12"/>
        <v>2</v>
      </c>
      <c r="N44" s="26">
        <v>2</v>
      </c>
      <c r="O44" s="27">
        <v>1</v>
      </c>
      <c r="P44" s="27">
        <v>1</v>
      </c>
      <c r="Q44" s="28">
        <f t="shared" si="23"/>
        <v>2</v>
      </c>
      <c r="R44" s="26">
        <v>2</v>
      </c>
      <c r="S44" s="27">
        <v>1</v>
      </c>
      <c r="T44" s="27">
        <v>1</v>
      </c>
      <c r="U44" s="28">
        <f t="shared" si="2"/>
        <v>2</v>
      </c>
      <c r="V44" s="26">
        <v>2</v>
      </c>
      <c r="W44" s="27">
        <v>1</v>
      </c>
      <c r="X44" s="27">
        <v>1</v>
      </c>
      <c r="Y44" s="28">
        <f t="shared" si="13"/>
        <v>2</v>
      </c>
      <c r="Z44" s="26">
        <v>2</v>
      </c>
      <c r="AA44" s="27">
        <v>1</v>
      </c>
      <c r="AB44" s="27">
        <v>1</v>
      </c>
      <c r="AC44" s="28">
        <f t="shared" si="14"/>
        <v>2</v>
      </c>
      <c r="AD44" s="26">
        <v>2</v>
      </c>
      <c r="AE44" s="27">
        <v>1</v>
      </c>
      <c r="AF44" s="27">
        <v>1</v>
      </c>
      <c r="AG44" s="28">
        <f t="shared" si="15"/>
        <v>2</v>
      </c>
      <c r="AH44" s="26">
        <v>2</v>
      </c>
      <c r="AI44" s="27">
        <v>1</v>
      </c>
      <c r="AJ44" s="27">
        <v>1</v>
      </c>
      <c r="AK44" s="28">
        <f t="shared" si="16"/>
        <v>2</v>
      </c>
      <c r="AL44" s="26">
        <v>2</v>
      </c>
      <c r="AM44" s="27">
        <v>1</v>
      </c>
      <c r="AN44" s="27">
        <v>1</v>
      </c>
      <c r="AO44" s="28">
        <f t="shared" si="17"/>
        <v>2</v>
      </c>
      <c r="AP44" s="26">
        <v>2</v>
      </c>
      <c r="AQ44" s="27">
        <v>1</v>
      </c>
      <c r="AR44" s="27">
        <v>1</v>
      </c>
      <c r="AS44" s="27">
        <f t="shared" si="18"/>
        <v>2</v>
      </c>
      <c r="AT44" s="29">
        <v>2</v>
      </c>
      <c r="AU44" s="29">
        <v>1</v>
      </c>
      <c r="AV44" s="29">
        <v>1</v>
      </c>
      <c r="AW44" s="47">
        <f t="shared" si="19"/>
        <v>2</v>
      </c>
      <c r="AX44" s="29">
        <v>2</v>
      </c>
      <c r="AY44" s="58">
        <v>1</v>
      </c>
      <c r="AZ44" s="29">
        <v>1</v>
      </c>
      <c r="BA44" s="29">
        <f t="shared" si="20"/>
        <v>2</v>
      </c>
      <c r="BB44" s="47">
        <v>1</v>
      </c>
      <c r="BC44" s="27">
        <v>1</v>
      </c>
      <c r="BD44" s="27">
        <v>0</v>
      </c>
      <c r="BE44" s="29">
        <f t="shared" si="21"/>
        <v>1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0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4">
        <f>AU45+AV45</f>
        <v>0</v>
      </c>
      <c r="AX45" s="45">
        <v>0</v>
      </c>
      <c r="AY45" s="60">
        <v>0</v>
      </c>
      <c r="AZ45" s="29">
        <v>0</v>
      </c>
      <c r="BA45" s="29">
        <f>AY45+AZ45</f>
        <v>0</v>
      </c>
      <c r="BB45" s="47">
        <v>0</v>
      </c>
      <c r="BC45" s="27">
        <v>0</v>
      </c>
      <c r="BD45" s="27">
        <v>0</v>
      </c>
      <c r="BE45" s="29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2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1</v>
      </c>
      <c r="K46" s="27">
        <v>0</v>
      </c>
      <c r="L46" s="27">
        <v>1</v>
      </c>
      <c r="M46" s="28">
        <f>K46+L46</f>
        <v>1</v>
      </c>
      <c r="N46" s="26">
        <v>1</v>
      </c>
      <c r="O46" s="27">
        <v>0</v>
      </c>
      <c r="P46" s="27">
        <v>1</v>
      </c>
      <c r="Q46" s="28">
        <f>O46+P46</f>
        <v>1</v>
      </c>
      <c r="R46" s="26">
        <v>1</v>
      </c>
      <c r="S46" s="27">
        <v>0</v>
      </c>
      <c r="T46" s="27">
        <v>1</v>
      </c>
      <c r="U46" s="28">
        <f>S46+T46</f>
        <v>1</v>
      </c>
      <c r="V46" s="26">
        <v>1</v>
      </c>
      <c r="W46" s="27">
        <v>0</v>
      </c>
      <c r="X46" s="27">
        <v>1</v>
      </c>
      <c r="Y46" s="28">
        <f>W46+X46</f>
        <v>1</v>
      </c>
      <c r="Z46" s="26">
        <v>1</v>
      </c>
      <c r="AA46" s="27">
        <v>0</v>
      </c>
      <c r="AB46" s="27">
        <v>1</v>
      </c>
      <c r="AC46" s="28">
        <f>AA46+AB46</f>
        <v>1</v>
      </c>
      <c r="AD46" s="26">
        <v>1</v>
      </c>
      <c r="AE46" s="27">
        <v>0</v>
      </c>
      <c r="AF46" s="27">
        <v>1</v>
      </c>
      <c r="AG46" s="28">
        <f>AE46+AF46</f>
        <v>1</v>
      </c>
      <c r="AH46" s="26">
        <v>1</v>
      </c>
      <c r="AI46" s="27">
        <v>0</v>
      </c>
      <c r="AJ46" s="27">
        <v>1</v>
      </c>
      <c r="AK46" s="28">
        <f>AI46+AJ46</f>
        <v>1</v>
      </c>
      <c r="AL46" s="26">
        <v>1</v>
      </c>
      <c r="AM46" s="27">
        <v>0</v>
      </c>
      <c r="AN46" s="27">
        <v>1</v>
      </c>
      <c r="AO46" s="28">
        <f>AM46+AN46</f>
        <v>1</v>
      </c>
      <c r="AP46" s="26">
        <v>1</v>
      </c>
      <c r="AQ46" s="27">
        <v>0</v>
      </c>
      <c r="AR46" s="27">
        <v>1</v>
      </c>
      <c r="AS46" s="27">
        <f>AQ46+AR46</f>
        <v>1</v>
      </c>
      <c r="AT46" s="29">
        <v>1</v>
      </c>
      <c r="AU46" s="29">
        <v>0</v>
      </c>
      <c r="AV46" s="29">
        <v>1</v>
      </c>
      <c r="AW46" s="47">
        <f>AU46+AV46</f>
        <v>1</v>
      </c>
      <c r="AX46" s="29">
        <v>1</v>
      </c>
      <c r="AY46" s="58">
        <v>0</v>
      </c>
      <c r="AZ46" s="29">
        <v>1</v>
      </c>
      <c r="BA46" s="29">
        <f>AY46+AZ46</f>
        <v>1</v>
      </c>
      <c r="BB46" s="47">
        <v>1</v>
      </c>
      <c r="BC46" s="27">
        <v>0</v>
      </c>
      <c r="BD46" s="27">
        <v>1</v>
      </c>
      <c r="BE46" s="29">
        <f>BC46+BD46</f>
        <v>1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28">
        <v>0</v>
      </c>
      <c r="J47" s="26">
        <v>1</v>
      </c>
      <c r="K47" s="27">
        <v>0</v>
      </c>
      <c r="L47" s="27">
        <v>1</v>
      </c>
      <c r="M47" s="28">
        <f t="shared" si="12"/>
        <v>1</v>
      </c>
      <c r="N47" s="26">
        <v>1</v>
      </c>
      <c r="O47" s="27">
        <v>0</v>
      </c>
      <c r="P47" s="27">
        <v>1</v>
      </c>
      <c r="Q47" s="28">
        <f t="shared" si="23"/>
        <v>1</v>
      </c>
      <c r="R47" s="26">
        <v>1</v>
      </c>
      <c r="S47" s="27">
        <v>0</v>
      </c>
      <c r="T47" s="27">
        <v>1</v>
      </c>
      <c r="U47" s="28">
        <f t="shared" si="2"/>
        <v>1</v>
      </c>
      <c r="V47" s="26">
        <v>1</v>
      </c>
      <c r="W47" s="27">
        <v>0</v>
      </c>
      <c r="X47" s="27">
        <v>1</v>
      </c>
      <c r="Y47" s="28">
        <f aca="true" t="shared" si="24" ref="Y47:Y60">W47+X47</f>
        <v>1</v>
      </c>
      <c r="Z47" s="26">
        <v>1</v>
      </c>
      <c r="AA47" s="27">
        <v>0</v>
      </c>
      <c r="AB47" s="27">
        <v>1</v>
      </c>
      <c r="AC47" s="28">
        <f aca="true" t="shared" si="25" ref="AC47:AC60">AA47+AB47</f>
        <v>1</v>
      </c>
      <c r="AD47" s="26">
        <v>1</v>
      </c>
      <c r="AE47" s="27">
        <v>0</v>
      </c>
      <c r="AF47" s="27">
        <v>1</v>
      </c>
      <c r="AG47" s="28">
        <f aca="true" t="shared" si="26" ref="AG47:AG60">AE47+AF47</f>
        <v>1</v>
      </c>
      <c r="AH47" s="26">
        <v>1</v>
      </c>
      <c r="AI47" s="27">
        <v>0</v>
      </c>
      <c r="AJ47" s="27">
        <v>1</v>
      </c>
      <c r="AK47" s="28">
        <f aca="true" t="shared" si="27" ref="AK47:AK60">AI47+AJ47</f>
        <v>1</v>
      </c>
      <c r="AL47" s="26">
        <v>1</v>
      </c>
      <c r="AM47" s="27">
        <v>0</v>
      </c>
      <c r="AN47" s="27">
        <v>1</v>
      </c>
      <c r="AO47" s="28">
        <f aca="true" t="shared" si="28" ref="AO47:AO60">AM47+AN47</f>
        <v>1</v>
      </c>
      <c r="AP47" s="26">
        <v>1</v>
      </c>
      <c r="AQ47" s="27">
        <v>0</v>
      </c>
      <c r="AR47" s="27">
        <v>1</v>
      </c>
      <c r="AS47" s="27">
        <f aca="true" t="shared" si="29" ref="AS47:AS60">AQ47+AR47</f>
        <v>1</v>
      </c>
      <c r="AT47" s="29">
        <v>1</v>
      </c>
      <c r="AU47" s="29">
        <v>0</v>
      </c>
      <c r="AV47" s="29">
        <v>1</v>
      </c>
      <c r="AW47" s="44">
        <f aca="true" t="shared" si="30" ref="AW47:AW60">AU47+AV47</f>
        <v>1</v>
      </c>
      <c r="AX47" s="45">
        <v>1</v>
      </c>
      <c r="AY47" s="60">
        <v>0</v>
      </c>
      <c r="AZ47" s="29">
        <v>1</v>
      </c>
      <c r="BA47" s="29">
        <f aca="true" t="shared" si="31" ref="BA47:BA60">AY47+AZ47</f>
        <v>1</v>
      </c>
      <c r="BB47" s="47">
        <v>1</v>
      </c>
      <c r="BC47" s="27">
        <v>0</v>
      </c>
      <c r="BD47" s="27">
        <v>1</v>
      </c>
      <c r="BE47" s="29">
        <f>BC47+BD47</f>
        <v>1</v>
      </c>
    </row>
    <row r="48" spans="1:57" ht="24.75" customHeight="1">
      <c r="A48" s="25" t="s">
        <v>69</v>
      </c>
      <c r="B48" s="25" t="s">
        <v>82</v>
      </c>
      <c r="C48" s="34">
        <v>14</v>
      </c>
      <c r="D48" s="34">
        <v>20</v>
      </c>
      <c r="E48" s="34">
        <v>21</v>
      </c>
      <c r="F48" s="34">
        <v>25</v>
      </c>
      <c r="G48" s="34">
        <v>28</v>
      </c>
      <c r="H48" s="34">
        <v>30</v>
      </c>
      <c r="I48" s="28">
        <v>29</v>
      </c>
      <c r="J48" s="26">
        <v>25</v>
      </c>
      <c r="K48" s="27">
        <v>24</v>
      </c>
      <c r="L48" s="27">
        <v>5</v>
      </c>
      <c r="M48" s="28">
        <f t="shared" si="12"/>
        <v>29</v>
      </c>
      <c r="N48" s="26">
        <v>24</v>
      </c>
      <c r="O48" s="27">
        <v>24</v>
      </c>
      <c r="P48" s="27">
        <v>4</v>
      </c>
      <c r="Q48" s="28">
        <f t="shared" si="23"/>
        <v>28</v>
      </c>
      <c r="R48" s="26">
        <v>23</v>
      </c>
      <c r="S48" s="27">
        <v>23</v>
      </c>
      <c r="T48" s="27">
        <v>4</v>
      </c>
      <c r="U48" s="28">
        <f t="shared" si="2"/>
        <v>27</v>
      </c>
      <c r="V48" s="26">
        <v>23</v>
      </c>
      <c r="W48" s="27">
        <v>23</v>
      </c>
      <c r="X48" s="27">
        <v>4</v>
      </c>
      <c r="Y48" s="28">
        <f t="shared" si="24"/>
        <v>27</v>
      </c>
      <c r="Z48" s="26">
        <v>23</v>
      </c>
      <c r="AA48" s="27">
        <v>23</v>
      </c>
      <c r="AB48" s="27">
        <v>4</v>
      </c>
      <c r="AC48" s="28">
        <f t="shared" si="25"/>
        <v>27</v>
      </c>
      <c r="AD48" s="26">
        <v>22</v>
      </c>
      <c r="AE48" s="27">
        <v>22</v>
      </c>
      <c r="AF48" s="27">
        <v>4</v>
      </c>
      <c r="AG48" s="28">
        <f t="shared" si="26"/>
        <v>26</v>
      </c>
      <c r="AH48" s="26">
        <v>21</v>
      </c>
      <c r="AI48" s="27">
        <v>21</v>
      </c>
      <c r="AJ48" s="27">
        <v>4</v>
      </c>
      <c r="AK48" s="28">
        <f t="shared" si="27"/>
        <v>25</v>
      </c>
      <c r="AL48" s="26">
        <v>21</v>
      </c>
      <c r="AM48" s="27">
        <v>21</v>
      </c>
      <c r="AN48" s="27">
        <v>4</v>
      </c>
      <c r="AO48" s="28">
        <f t="shared" si="28"/>
        <v>25</v>
      </c>
      <c r="AP48" s="26">
        <v>21</v>
      </c>
      <c r="AQ48" s="27">
        <v>21</v>
      </c>
      <c r="AR48" s="27">
        <v>4</v>
      </c>
      <c r="AS48" s="27">
        <f t="shared" si="29"/>
        <v>25</v>
      </c>
      <c r="AT48" s="29">
        <v>21</v>
      </c>
      <c r="AU48" s="29">
        <v>21</v>
      </c>
      <c r="AV48" s="29">
        <v>4</v>
      </c>
      <c r="AW48" s="47">
        <f t="shared" si="30"/>
        <v>25</v>
      </c>
      <c r="AX48" s="29">
        <v>22</v>
      </c>
      <c r="AY48" s="58">
        <v>22</v>
      </c>
      <c r="AZ48" s="29">
        <v>4</v>
      </c>
      <c r="BA48" s="29">
        <f t="shared" si="31"/>
        <v>26</v>
      </c>
      <c r="BB48" s="47">
        <v>22</v>
      </c>
      <c r="BC48" s="27">
        <v>22</v>
      </c>
      <c r="BD48" s="27">
        <v>4</v>
      </c>
      <c r="BE48" s="29">
        <f aca="true" t="shared" si="32" ref="BE48:BE60">BC48+BD48</f>
        <v>26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4">
        <f t="shared" si="30"/>
        <v>0</v>
      </c>
      <c r="AX49" s="45">
        <v>0</v>
      </c>
      <c r="AY49" s="60">
        <v>0</v>
      </c>
      <c r="AZ49" s="29">
        <v>0</v>
      </c>
      <c r="BA49" s="29">
        <f t="shared" si="31"/>
        <v>0</v>
      </c>
      <c r="BB49" s="47">
        <v>0</v>
      </c>
      <c r="BC49" s="27">
        <v>0</v>
      </c>
      <c r="BD49" s="27">
        <v>0</v>
      </c>
      <c r="BE49" s="29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7">
        <f t="shared" si="30"/>
        <v>0</v>
      </c>
      <c r="AX50" s="29">
        <v>0</v>
      </c>
      <c r="AY50" s="58">
        <v>0</v>
      </c>
      <c r="AZ50" s="29">
        <v>0</v>
      </c>
      <c r="BA50" s="29">
        <f t="shared" si="31"/>
        <v>0</v>
      </c>
      <c r="BB50" s="47">
        <v>0</v>
      </c>
      <c r="BC50" s="27">
        <v>0</v>
      </c>
      <c r="BD50" s="27">
        <v>0</v>
      </c>
      <c r="BE50" s="29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8</v>
      </c>
      <c r="D51" s="34">
        <v>19</v>
      </c>
      <c r="E51" s="34">
        <v>28</v>
      </c>
      <c r="F51" s="34">
        <v>27</v>
      </c>
      <c r="G51" s="34">
        <v>28</v>
      </c>
      <c r="H51" s="34">
        <v>37</v>
      </c>
      <c r="I51" s="28">
        <v>46</v>
      </c>
      <c r="J51" s="26">
        <v>46</v>
      </c>
      <c r="K51" s="27">
        <v>16</v>
      </c>
      <c r="L51" s="27">
        <v>30</v>
      </c>
      <c r="M51" s="28">
        <f t="shared" si="12"/>
        <v>46</v>
      </c>
      <c r="N51" s="26">
        <v>46</v>
      </c>
      <c r="O51" s="27">
        <v>16</v>
      </c>
      <c r="P51" s="27">
        <v>30</v>
      </c>
      <c r="Q51" s="28">
        <f t="shared" si="23"/>
        <v>46</v>
      </c>
      <c r="R51" s="26">
        <v>46</v>
      </c>
      <c r="S51" s="27">
        <v>16</v>
      </c>
      <c r="T51" s="27">
        <v>30</v>
      </c>
      <c r="U51" s="28">
        <f t="shared" si="2"/>
        <v>46</v>
      </c>
      <c r="V51" s="26">
        <v>45</v>
      </c>
      <c r="W51" s="27">
        <v>15</v>
      </c>
      <c r="X51" s="27">
        <v>30</v>
      </c>
      <c r="Y51" s="28">
        <f t="shared" si="24"/>
        <v>45</v>
      </c>
      <c r="Z51" s="26">
        <v>45</v>
      </c>
      <c r="AA51" s="27">
        <v>15</v>
      </c>
      <c r="AB51" s="27">
        <v>30</v>
      </c>
      <c r="AC51" s="28">
        <f t="shared" si="25"/>
        <v>45</v>
      </c>
      <c r="AD51" s="26">
        <v>45</v>
      </c>
      <c r="AE51" s="27">
        <v>15</v>
      </c>
      <c r="AF51" s="27">
        <v>30</v>
      </c>
      <c r="AG51" s="28">
        <f t="shared" si="26"/>
        <v>45</v>
      </c>
      <c r="AH51" s="26">
        <v>46</v>
      </c>
      <c r="AI51" s="27">
        <v>17</v>
      </c>
      <c r="AJ51" s="27">
        <v>29</v>
      </c>
      <c r="AK51" s="28">
        <f t="shared" si="27"/>
        <v>46</v>
      </c>
      <c r="AL51" s="26">
        <v>46</v>
      </c>
      <c r="AM51" s="27">
        <v>17</v>
      </c>
      <c r="AN51" s="27">
        <v>29</v>
      </c>
      <c r="AO51" s="28">
        <f t="shared" si="28"/>
        <v>46</v>
      </c>
      <c r="AP51" s="26">
        <v>42</v>
      </c>
      <c r="AQ51" s="27">
        <v>13</v>
      </c>
      <c r="AR51" s="27">
        <v>29</v>
      </c>
      <c r="AS51" s="27">
        <f t="shared" si="29"/>
        <v>42</v>
      </c>
      <c r="AT51" s="29">
        <v>42</v>
      </c>
      <c r="AU51" s="29">
        <v>13</v>
      </c>
      <c r="AV51" s="29">
        <v>29</v>
      </c>
      <c r="AW51" s="44">
        <f t="shared" si="30"/>
        <v>42</v>
      </c>
      <c r="AX51" s="45">
        <v>42</v>
      </c>
      <c r="AY51" s="60">
        <v>13</v>
      </c>
      <c r="AZ51" s="29">
        <v>29</v>
      </c>
      <c r="BA51" s="29">
        <f t="shared" si="31"/>
        <v>42</v>
      </c>
      <c r="BB51" s="47">
        <v>42</v>
      </c>
      <c r="BC51" s="27">
        <v>13</v>
      </c>
      <c r="BD51" s="27">
        <v>29</v>
      </c>
      <c r="BE51" s="29">
        <f t="shared" si="32"/>
        <v>42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1</v>
      </c>
      <c r="H52" s="34">
        <v>1</v>
      </c>
      <c r="I52" s="28">
        <v>0</v>
      </c>
      <c r="J52" s="26">
        <v>0</v>
      </c>
      <c r="K52" s="27">
        <v>0</v>
      </c>
      <c r="L52" s="27">
        <v>0</v>
      </c>
      <c r="M52" s="28">
        <f t="shared" si="12"/>
        <v>0</v>
      </c>
      <c r="N52" s="26">
        <v>0</v>
      </c>
      <c r="O52" s="27">
        <v>0</v>
      </c>
      <c r="P52" s="27">
        <v>0</v>
      </c>
      <c r="Q52" s="28">
        <f t="shared" si="23"/>
        <v>0</v>
      </c>
      <c r="R52" s="26">
        <v>0</v>
      </c>
      <c r="S52" s="27">
        <v>0</v>
      </c>
      <c r="T52" s="27">
        <v>0</v>
      </c>
      <c r="U52" s="28">
        <f t="shared" si="2"/>
        <v>0</v>
      </c>
      <c r="V52" s="26">
        <v>0</v>
      </c>
      <c r="W52" s="27">
        <v>0</v>
      </c>
      <c r="X52" s="27">
        <v>0</v>
      </c>
      <c r="Y52" s="28">
        <f t="shared" si="24"/>
        <v>0</v>
      </c>
      <c r="Z52" s="26">
        <v>0</v>
      </c>
      <c r="AA52" s="27">
        <v>0</v>
      </c>
      <c r="AB52" s="27">
        <v>0</v>
      </c>
      <c r="AC52" s="28">
        <f t="shared" si="25"/>
        <v>0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7">
        <f t="shared" si="30"/>
        <v>0</v>
      </c>
      <c r="AX52" s="29">
        <v>0</v>
      </c>
      <c r="AY52" s="58">
        <v>0</v>
      </c>
      <c r="AZ52" s="29">
        <v>0</v>
      </c>
      <c r="BA52" s="29">
        <f t="shared" si="31"/>
        <v>0</v>
      </c>
      <c r="BB52" s="47">
        <v>0</v>
      </c>
      <c r="BC52" s="27">
        <v>0</v>
      </c>
      <c r="BD52" s="27">
        <v>0</v>
      </c>
      <c r="BE52" s="29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4">
        <f>AU53+AV53</f>
        <v>0</v>
      </c>
      <c r="AX53" s="45">
        <v>0</v>
      </c>
      <c r="AY53" s="60">
        <v>0</v>
      </c>
      <c r="AZ53" s="29">
        <v>0</v>
      </c>
      <c r="BA53" s="53">
        <f>AY53+AZ53</f>
        <v>0</v>
      </c>
      <c r="BB53" s="47">
        <v>0</v>
      </c>
      <c r="BC53" s="27">
        <v>0</v>
      </c>
      <c r="BD53" s="27">
        <v>0</v>
      </c>
      <c r="BE53" s="5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4</v>
      </c>
      <c r="D54" s="34">
        <v>6</v>
      </c>
      <c r="E54" s="34">
        <v>3</v>
      </c>
      <c r="F54" s="34">
        <v>3</v>
      </c>
      <c r="G54" s="34">
        <v>6</v>
      </c>
      <c r="H54" s="34">
        <v>3</v>
      </c>
      <c r="I54" s="28">
        <v>4</v>
      </c>
      <c r="J54" s="26">
        <v>4</v>
      </c>
      <c r="K54" s="27">
        <v>4</v>
      </c>
      <c r="L54" s="27">
        <v>0</v>
      </c>
      <c r="M54" s="28">
        <f t="shared" si="12"/>
        <v>4</v>
      </c>
      <c r="N54" s="26">
        <v>4</v>
      </c>
      <c r="O54" s="27">
        <v>4</v>
      </c>
      <c r="P54" s="27">
        <v>0</v>
      </c>
      <c r="Q54" s="28">
        <f t="shared" si="23"/>
        <v>4</v>
      </c>
      <c r="R54" s="26">
        <v>4</v>
      </c>
      <c r="S54" s="27">
        <v>4</v>
      </c>
      <c r="T54" s="27">
        <v>0</v>
      </c>
      <c r="U54" s="28">
        <f t="shared" si="2"/>
        <v>4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4</v>
      </c>
      <c r="AE54" s="27">
        <v>4</v>
      </c>
      <c r="AF54" s="27">
        <v>0</v>
      </c>
      <c r="AG54" s="28">
        <f t="shared" si="26"/>
        <v>4</v>
      </c>
      <c r="AH54" s="26">
        <v>4</v>
      </c>
      <c r="AI54" s="27">
        <v>4</v>
      </c>
      <c r="AJ54" s="27">
        <v>0</v>
      </c>
      <c r="AK54" s="28">
        <f t="shared" si="27"/>
        <v>4</v>
      </c>
      <c r="AL54" s="26">
        <v>4</v>
      </c>
      <c r="AM54" s="27">
        <v>4</v>
      </c>
      <c r="AN54" s="27">
        <v>0</v>
      </c>
      <c r="AO54" s="28">
        <f t="shared" si="28"/>
        <v>4</v>
      </c>
      <c r="AP54" s="26">
        <v>4</v>
      </c>
      <c r="AQ54" s="27">
        <v>4</v>
      </c>
      <c r="AR54" s="27">
        <v>0</v>
      </c>
      <c r="AS54" s="27">
        <f t="shared" si="29"/>
        <v>4</v>
      </c>
      <c r="AT54" s="29">
        <v>4</v>
      </c>
      <c r="AU54" s="29">
        <v>4</v>
      </c>
      <c r="AV54" s="29">
        <v>0</v>
      </c>
      <c r="AW54" s="47">
        <f t="shared" si="30"/>
        <v>4</v>
      </c>
      <c r="AX54" s="29">
        <v>4</v>
      </c>
      <c r="AY54" s="29">
        <v>4</v>
      </c>
      <c r="AZ54" s="29">
        <v>0</v>
      </c>
      <c r="BA54" s="29">
        <f t="shared" si="31"/>
        <v>4</v>
      </c>
      <c r="BB54" s="47">
        <v>4</v>
      </c>
      <c r="BC54" s="27">
        <v>4</v>
      </c>
      <c r="BD54" s="27">
        <v>0</v>
      </c>
      <c r="BE54" s="29">
        <f t="shared" si="32"/>
        <v>4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10</v>
      </c>
      <c r="E55" s="34">
        <v>11</v>
      </c>
      <c r="F55" s="34">
        <v>13</v>
      </c>
      <c r="G55" s="34">
        <v>11</v>
      </c>
      <c r="H55" s="34">
        <v>11</v>
      </c>
      <c r="I55" s="28">
        <v>9</v>
      </c>
      <c r="J55" s="26">
        <v>6</v>
      </c>
      <c r="K55" s="27">
        <v>7</v>
      </c>
      <c r="L55" s="27">
        <v>4</v>
      </c>
      <c r="M55" s="28">
        <f t="shared" si="12"/>
        <v>11</v>
      </c>
      <c r="N55" s="26">
        <v>6</v>
      </c>
      <c r="O55" s="27">
        <v>7</v>
      </c>
      <c r="P55" s="27">
        <v>4</v>
      </c>
      <c r="Q55" s="28">
        <f t="shared" si="23"/>
        <v>11</v>
      </c>
      <c r="R55" s="26">
        <v>6</v>
      </c>
      <c r="S55" s="27">
        <v>7</v>
      </c>
      <c r="T55" s="27">
        <v>4</v>
      </c>
      <c r="U55" s="28">
        <f t="shared" si="2"/>
        <v>11</v>
      </c>
      <c r="V55" s="26">
        <v>6</v>
      </c>
      <c r="W55" s="27">
        <v>7</v>
      </c>
      <c r="X55" s="27">
        <v>4</v>
      </c>
      <c r="Y55" s="28">
        <f t="shared" si="24"/>
        <v>11</v>
      </c>
      <c r="Z55" s="26">
        <v>6</v>
      </c>
      <c r="AA55" s="27">
        <v>7</v>
      </c>
      <c r="AB55" s="27">
        <v>4</v>
      </c>
      <c r="AC55" s="28">
        <f t="shared" si="25"/>
        <v>11</v>
      </c>
      <c r="AD55" s="26">
        <v>6</v>
      </c>
      <c r="AE55" s="27">
        <v>7</v>
      </c>
      <c r="AF55" s="27">
        <v>4</v>
      </c>
      <c r="AG55" s="28">
        <f t="shared" si="26"/>
        <v>11</v>
      </c>
      <c r="AH55" s="26">
        <v>6</v>
      </c>
      <c r="AI55" s="27">
        <v>7</v>
      </c>
      <c r="AJ55" s="27">
        <v>4</v>
      </c>
      <c r="AK55" s="28">
        <f t="shared" si="27"/>
        <v>11</v>
      </c>
      <c r="AL55" s="26">
        <v>6</v>
      </c>
      <c r="AM55" s="27">
        <v>7</v>
      </c>
      <c r="AN55" s="27">
        <v>4</v>
      </c>
      <c r="AO55" s="28">
        <f t="shared" si="28"/>
        <v>11</v>
      </c>
      <c r="AP55" s="26">
        <v>6</v>
      </c>
      <c r="AQ55" s="27">
        <v>7</v>
      </c>
      <c r="AR55" s="27">
        <v>4</v>
      </c>
      <c r="AS55" s="27">
        <f t="shared" si="29"/>
        <v>11</v>
      </c>
      <c r="AT55" s="29">
        <v>6</v>
      </c>
      <c r="AU55" s="29">
        <v>7</v>
      </c>
      <c r="AV55" s="29">
        <v>4</v>
      </c>
      <c r="AW55" s="44">
        <f t="shared" si="30"/>
        <v>11</v>
      </c>
      <c r="AX55" s="45">
        <v>6</v>
      </c>
      <c r="AY55" s="60">
        <v>7</v>
      </c>
      <c r="AZ55" s="29">
        <v>4</v>
      </c>
      <c r="BA55" s="29">
        <f t="shared" si="31"/>
        <v>11</v>
      </c>
      <c r="BB55" s="47">
        <v>4</v>
      </c>
      <c r="BC55" s="27">
        <v>5</v>
      </c>
      <c r="BD55" s="27">
        <v>4</v>
      </c>
      <c r="BE55" s="29">
        <f t="shared" si="32"/>
        <v>9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7">
        <f t="shared" si="30"/>
        <v>0</v>
      </c>
      <c r="AX56" s="29">
        <v>0</v>
      </c>
      <c r="AY56" s="29">
        <v>0</v>
      </c>
      <c r="AZ56" s="29">
        <v>0</v>
      </c>
      <c r="BA56" s="29">
        <f t="shared" si="31"/>
        <v>0</v>
      </c>
      <c r="BB56" s="47">
        <v>0</v>
      </c>
      <c r="BC56" s="27">
        <v>0</v>
      </c>
      <c r="BD56" s="27">
        <v>0</v>
      </c>
      <c r="BE56" s="29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168</v>
      </c>
      <c r="D57" s="34">
        <v>190</v>
      </c>
      <c r="E57" s="34">
        <v>263</v>
      </c>
      <c r="F57" s="34">
        <v>347</v>
      </c>
      <c r="G57" s="34">
        <v>478</v>
      </c>
      <c r="H57" s="34">
        <v>729</v>
      </c>
      <c r="I57" s="28">
        <v>944</v>
      </c>
      <c r="J57" s="26">
        <v>808</v>
      </c>
      <c r="K57" s="27">
        <v>660</v>
      </c>
      <c r="L57" s="27">
        <v>285</v>
      </c>
      <c r="M57" s="28">
        <f t="shared" si="12"/>
        <v>945</v>
      </c>
      <c r="N57" s="26">
        <v>808</v>
      </c>
      <c r="O57" s="27">
        <v>660</v>
      </c>
      <c r="P57" s="27">
        <v>283</v>
      </c>
      <c r="Q57" s="28">
        <f t="shared" si="23"/>
        <v>943</v>
      </c>
      <c r="R57" s="26">
        <v>808</v>
      </c>
      <c r="S57" s="27">
        <v>661</v>
      </c>
      <c r="T57" s="27">
        <v>283</v>
      </c>
      <c r="U57" s="28">
        <f t="shared" si="2"/>
        <v>944</v>
      </c>
      <c r="V57" s="26">
        <v>812</v>
      </c>
      <c r="W57" s="27">
        <v>668</v>
      </c>
      <c r="X57" s="27">
        <v>286</v>
      </c>
      <c r="Y57" s="28">
        <f t="shared" si="24"/>
        <v>954</v>
      </c>
      <c r="Z57" s="26">
        <v>820</v>
      </c>
      <c r="AA57" s="27">
        <v>677</v>
      </c>
      <c r="AB57" s="27">
        <v>285</v>
      </c>
      <c r="AC57" s="28">
        <f t="shared" si="25"/>
        <v>962</v>
      </c>
      <c r="AD57" s="26">
        <v>821</v>
      </c>
      <c r="AE57" s="27">
        <v>679</v>
      </c>
      <c r="AF57" s="27">
        <v>282</v>
      </c>
      <c r="AG57" s="28">
        <f t="shared" si="26"/>
        <v>961</v>
      </c>
      <c r="AH57" s="26">
        <v>824</v>
      </c>
      <c r="AI57" s="27">
        <v>684</v>
      </c>
      <c r="AJ57" s="27">
        <v>286</v>
      </c>
      <c r="AK57" s="28">
        <f t="shared" si="27"/>
        <v>970</v>
      </c>
      <c r="AL57" s="26">
        <v>834</v>
      </c>
      <c r="AM57" s="27">
        <v>697</v>
      </c>
      <c r="AN57" s="27">
        <v>290</v>
      </c>
      <c r="AO57" s="28">
        <f t="shared" si="28"/>
        <v>987</v>
      </c>
      <c r="AP57" s="26">
        <v>837</v>
      </c>
      <c r="AQ57" s="27">
        <v>706</v>
      </c>
      <c r="AR57" s="27">
        <v>290</v>
      </c>
      <c r="AS57" s="27">
        <f t="shared" si="29"/>
        <v>996</v>
      </c>
      <c r="AT57" s="29">
        <v>857</v>
      </c>
      <c r="AU57" s="29">
        <v>712</v>
      </c>
      <c r="AV57" s="29">
        <v>306</v>
      </c>
      <c r="AW57" s="44">
        <f>AU57+AV57</f>
        <v>1018</v>
      </c>
      <c r="AX57" s="45">
        <v>881</v>
      </c>
      <c r="AY57" s="60">
        <v>732</v>
      </c>
      <c r="AZ57" s="29">
        <v>314</v>
      </c>
      <c r="BA57" s="29">
        <f>AY57+AZ57</f>
        <v>1046</v>
      </c>
      <c r="BB57" s="47">
        <v>869</v>
      </c>
      <c r="BC57" s="27">
        <v>725</v>
      </c>
      <c r="BD57" s="27">
        <v>311</v>
      </c>
      <c r="BE57" s="29">
        <f>BC57+BD57</f>
        <v>1036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1</v>
      </c>
      <c r="AE58" s="27">
        <v>1</v>
      </c>
      <c r="AF58" s="27">
        <v>0</v>
      </c>
      <c r="AG58" s="43">
        <f t="shared" si="26"/>
        <v>1</v>
      </c>
      <c r="AH58" s="26">
        <v>1</v>
      </c>
      <c r="AI58" s="27">
        <v>1</v>
      </c>
      <c r="AJ58" s="27">
        <v>0</v>
      </c>
      <c r="AK58" s="28">
        <f t="shared" si="27"/>
        <v>1</v>
      </c>
      <c r="AL58" s="26">
        <v>1</v>
      </c>
      <c r="AM58" s="27">
        <v>1</v>
      </c>
      <c r="AN58" s="27">
        <v>0</v>
      </c>
      <c r="AO58" s="28">
        <f t="shared" si="28"/>
        <v>1</v>
      </c>
      <c r="AP58" s="26">
        <v>1</v>
      </c>
      <c r="AQ58" s="27">
        <v>1</v>
      </c>
      <c r="AR58" s="27">
        <v>0</v>
      </c>
      <c r="AS58" s="42">
        <f t="shared" si="29"/>
        <v>1</v>
      </c>
      <c r="AT58" s="29">
        <v>1</v>
      </c>
      <c r="AU58" s="29">
        <v>1</v>
      </c>
      <c r="AV58" s="29">
        <v>0</v>
      </c>
      <c r="AW58" s="47">
        <f>AU58+AV58</f>
        <v>1</v>
      </c>
      <c r="AX58" s="29">
        <v>1</v>
      </c>
      <c r="AY58" s="58">
        <v>1</v>
      </c>
      <c r="AZ58" s="29">
        <v>0</v>
      </c>
      <c r="BA58" s="53">
        <f>AY58+AZ58</f>
        <v>1</v>
      </c>
      <c r="BB58" s="47">
        <v>1</v>
      </c>
      <c r="BC58" s="27">
        <v>1</v>
      </c>
      <c r="BD58" s="27">
        <v>0</v>
      </c>
      <c r="BE58" s="53">
        <f>BC58+BD58</f>
        <v>1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1</v>
      </c>
      <c r="AE59" s="27">
        <v>1</v>
      </c>
      <c r="AF59" s="27">
        <v>0</v>
      </c>
      <c r="AG59" s="43">
        <f t="shared" si="26"/>
        <v>1</v>
      </c>
      <c r="AH59" s="26">
        <v>1</v>
      </c>
      <c r="AI59" s="27">
        <v>1</v>
      </c>
      <c r="AJ59" s="27">
        <v>0</v>
      </c>
      <c r="AK59" s="43">
        <f t="shared" si="27"/>
        <v>1</v>
      </c>
      <c r="AL59" s="26">
        <v>1</v>
      </c>
      <c r="AM59" s="27">
        <v>1</v>
      </c>
      <c r="AN59" s="27">
        <v>0</v>
      </c>
      <c r="AO59" s="43">
        <f t="shared" si="28"/>
        <v>1</v>
      </c>
      <c r="AP59" s="26">
        <v>1</v>
      </c>
      <c r="AQ59" s="27">
        <v>1</v>
      </c>
      <c r="AR59" s="27">
        <v>0</v>
      </c>
      <c r="AS59" s="42">
        <f t="shared" si="29"/>
        <v>1</v>
      </c>
      <c r="AT59" s="29">
        <v>1</v>
      </c>
      <c r="AU59" s="29">
        <v>1</v>
      </c>
      <c r="AV59" s="29">
        <v>0</v>
      </c>
      <c r="AW59" s="29">
        <f>AU59+AV59</f>
        <v>1</v>
      </c>
      <c r="AX59" s="61">
        <v>1</v>
      </c>
      <c r="AY59" s="62">
        <v>1</v>
      </c>
      <c r="AZ59" s="29">
        <v>0</v>
      </c>
      <c r="BA59" s="53">
        <f>AY59+AZ59</f>
        <v>1</v>
      </c>
      <c r="BB59" s="47">
        <v>1</v>
      </c>
      <c r="BC59" s="27">
        <v>1</v>
      </c>
      <c r="BD59" s="27">
        <v>0</v>
      </c>
      <c r="BE59" s="53">
        <f>BC59+BD59</f>
        <v>1</v>
      </c>
    </row>
    <row r="60" spans="1:57" ht="24.75" customHeight="1" thickBot="1">
      <c r="A60" s="30" t="s">
        <v>20</v>
      </c>
      <c r="B60" s="30"/>
      <c r="C60" s="35">
        <v>3</v>
      </c>
      <c r="D60" s="35">
        <v>4</v>
      </c>
      <c r="E60" s="35">
        <v>2</v>
      </c>
      <c r="F60" s="35">
        <v>5</v>
      </c>
      <c r="G60" s="35">
        <v>3</v>
      </c>
      <c r="H60" s="35">
        <v>4</v>
      </c>
      <c r="I60" s="32">
        <v>4</v>
      </c>
      <c r="J60" s="26">
        <v>4</v>
      </c>
      <c r="K60" s="27">
        <v>3</v>
      </c>
      <c r="L60" s="27">
        <v>1</v>
      </c>
      <c r="M60" s="32">
        <f t="shared" si="12"/>
        <v>4</v>
      </c>
      <c r="N60" s="26">
        <v>4</v>
      </c>
      <c r="O60" s="27">
        <v>2</v>
      </c>
      <c r="P60" s="27">
        <v>2</v>
      </c>
      <c r="Q60" s="32">
        <f t="shared" si="23"/>
        <v>4</v>
      </c>
      <c r="R60" s="26">
        <v>10</v>
      </c>
      <c r="S60" s="27">
        <v>5</v>
      </c>
      <c r="T60" s="27">
        <v>5</v>
      </c>
      <c r="U60" s="32">
        <f t="shared" si="2"/>
        <v>10</v>
      </c>
      <c r="V60" s="26">
        <v>8</v>
      </c>
      <c r="W60" s="27">
        <v>5</v>
      </c>
      <c r="X60" s="27">
        <v>3</v>
      </c>
      <c r="Y60" s="32">
        <f t="shared" si="24"/>
        <v>8</v>
      </c>
      <c r="Z60" s="26">
        <v>8</v>
      </c>
      <c r="AA60" s="27">
        <v>4</v>
      </c>
      <c r="AB60" s="27">
        <v>4</v>
      </c>
      <c r="AC60" s="32">
        <f t="shared" si="25"/>
        <v>8</v>
      </c>
      <c r="AD60" s="26">
        <v>4</v>
      </c>
      <c r="AE60" s="27">
        <v>3</v>
      </c>
      <c r="AF60" s="27">
        <v>1</v>
      </c>
      <c r="AG60" s="32">
        <f t="shared" si="26"/>
        <v>4</v>
      </c>
      <c r="AH60" s="26">
        <v>2</v>
      </c>
      <c r="AI60" s="27">
        <v>1</v>
      </c>
      <c r="AJ60" s="27">
        <v>1</v>
      </c>
      <c r="AK60" s="32">
        <f t="shared" si="27"/>
        <v>2</v>
      </c>
      <c r="AL60" s="26">
        <v>4</v>
      </c>
      <c r="AM60" s="27">
        <v>1</v>
      </c>
      <c r="AN60" s="27">
        <v>3</v>
      </c>
      <c r="AO60" s="32">
        <f t="shared" si="28"/>
        <v>4</v>
      </c>
      <c r="AP60" s="26">
        <v>6</v>
      </c>
      <c r="AQ60" s="27">
        <v>3</v>
      </c>
      <c r="AR60" s="27">
        <v>3</v>
      </c>
      <c r="AS60" s="31">
        <f t="shared" si="29"/>
        <v>6</v>
      </c>
      <c r="AT60" s="53">
        <v>9</v>
      </c>
      <c r="AU60" s="53">
        <v>3</v>
      </c>
      <c r="AV60" s="53">
        <v>6</v>
      </c>
      <c r="AW60" s="49">
        <f t="shared" si="30"/>
        <v>9</v>
      </c>
      <c r="AX60" s="45">
        <v>5</v>
      </c>
      <c r="AY60" s="44">
        <v>1</v>
      </c>
      <c r="AZ60" s="53">
        <v>4</v>
      </c>
      <c r="BA60" s="55">
        <f t="shared" si="31"/>
        <v>5</v>
      </c>
      <c r="BB60" s="47">
        <v>7</v>
      </c>
      <c r="BC60" s="27">
        <v>4</v>
      </c>
      <c r="BD60" s="27">
        <v>3</v>
      </c>
      <c r="BE60" s="55">
        <f t="shared" si="32"/>
        <v>7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2930</v>
      </c>
      <c r="D61" s="14">
        <f t="shared" si="33"/>
        <v>3072</v>
      </c>
      <c r="E61" s="14">
        <f t="shared" si="33"/>
        <v>3385</v>
      </c>
      <c r="F61" s="14">
        <f t="shared" si="33"/>
        <v>3810</v>
      </c>
      <c r="G61" s="14">
        <f t="shared" si="33"/>
        <v>4372</v>
      </c>
      <c r="H61" s="14">
        <f t="shared" si="33"/>
        <v>5047</v>
      </c>
      <c r="I61" s="14">
        <f t="shared" si="33"/>
        <v>5459</v>
      </c>
      <c r="J61" s="15">
        <f t="shared" si="33"/>
        <v>3311</v>
      </c>
      <c r="K61" s="16">
        <f t="shared" si="33"/>
        <v>3030</v>
      </c>
      <c r="L61" s="16">
        <f t="shared" si="33"/>
        <v>2443</v>
      </c>
      <c r="M61" s="37">
        <f t="shared" si="33"/>
        <v>5473</v>
      </c>
      <c r="N61" s="15">
        <f t="shared" si="33"/>
        <v>3304</v>
      </c>
      <c r="O61" s="16">
        <f t="shared" si="33"/>
        <v>3026</v>
      </c>
      <c r="P61" s="16">
        <f t="shared" si="33"/>
        <v>2438</v>
      </c>
      <c r="Q61" s="37">
        <f t="shared" si="33"/>
        <v>5464</v>
      </c>
      <c r="R61" s="15">
        <f t="shared" si="33"/>
        <v>3300</v>
      </c>
      <c r="S61" s="16">
        <f t="shared" si="33"/>
        <v>3014</v>
      </c>
      <c r="T61" s="16">
        <f t="shared" si="33"/>
        <v>2445</v>
      </c>
      <c r="U61" s="37">
        <f t="shared" si="33"/>
        <v>5459</v>
      </c>
      <c r="V61" s="15">
        <f t="shared" si="33"/>
        <v>3286</v>
      </c>
      <c r="W61" s="16">
        <f t="shared" si="33"/>
        <v>3003</v>
      </c>
      <c r="X61" s="16">
        <f t="shared" si="33"/>
        <v>2452</v>
      </c>
      <c r="Y61" s="37">
        <f t="shared" si="33"/>
        <v>5455</v>
      </c>
      <c r="Z61" s="15">
        <f t="shared" si="33"/>
        <v>3281</v>
      </c>
      <c r="AA61" s="16">
        <f t="shared" si="33"/>
        <v>2991</v>
      </c>
      <c r="AB61" s="16">
        <f t="shared" si="33"/>
        <v>2438</v>
      </c>
      <c r="AC61" s="37">
        <f t="shared" si="33"/>
        <v>5429</v>
      </c>
      <c r="AD61" s="15">
        <f t="shared" si="33"/>
        <v>3260</v>
      </c>
      <c r="AE61" s="16">
        <f t="shared" si="33"/>
        <v>2976</v>
      </c>
      <c r="AF61" s="16">
        <f t="shared" si="33"/>
        <v>2444</v>
      </c>
      <c r="AG61" s="37">
        <f t="shared" si="33"/>
        <v>5420</v>
      </c>
      <c r="AH61" s="15">
        <f t="shared" si="33"/>
        <v>3242</v>
      </c>
      <c r="AI61" s="15">
        <f t="shared" si="33"/>
        <v>2969</v>
      </c>
      <c r="AJ61" s="16">
        <f t="shared" si="33"/>
        <v>2434</v>
      </c>
      <c r="AK61" s="37">
        <f t="shared" si="33"/>
        <v>5403</v>
      </c>
      <c r="AL61" s="15">
        <f>SUM(AL4:AL60)</f>
        <v>3251</v>
      </c>
      <c r="AM61" s="16">
        <f t="shared" si="33"/>
        <v>2969</v>
      </c>
      <c r="AN61" s="16">
        <f t="shared" si="33"/>
        <v>2441</v>
      </c>
      <c r="AO61" s="37">
        <f t="shared" si="33"/>
        <v>5410</v>
      </c>
      <c r="AP61" s="15">
        <f t="shared" si="33"/>
        <v>3241</v>
      </c>
      <c r="AQ61" s="56">
        <f t="shared" si="33"/>
        <v>2960</v>
      </c>
      <c r="AR61" s="56">
        <f>SUM(AR4:AR60)</f>
        <v>2438</v>
      </c>
      <c r="AS61" s="57">
        <f aca="true" t="shared" si="34" ref="AS61:BB61">SUM(AS4:AS60)</f>
        <v>5398</v>
      </c>
      <c r="AT61" s="15">
        <f>SUM(AT4:AT60)</f>
        <v>3278</v>
      </c>
      <c r="AU61" s="16">
        <f t="shared" si="34"/>
        <v>2961</v>
      </c>
      <c r="AV61" s="16">
        <f t="shared" si="34"/>
        <v>2474</v>
      </c>
      <c r="AW61" s="37">
        <f t="shared" si="34"/>
        <v>5435</v>
      </c>
      <c r="AX61" s="15">
        <f t="shared" si="34"/>
        <v>3295</v>
      </c>
      <c r="AY61" s="16">
        <f t="shared" si="34"/>
        <v>2985</v>
      </c>
      <c r="AZ61" s="16">
        <f t="shared" si="34"/>
        <v>2478</v>
      </c>
      <c r="BA61" s="37">
        <f t="shared" si="34"/>
        <v>5463</v>
      </c>
      <c r="BB61" s="15">
        <f t="shared" si="34"/>
        <v>3288</v>
      </c>
      <c r="BC61" s="16">
        <f>SUM(BC4:BC60)</f>
        <v>2979</v>
      </c>
      <c r="BD61" s="16">
        <f>SUM(BD4:BD60)</f>
        <v>2466</v>
      </c>
      <c r="BE61" s="37">
        <f>SUM(BE4:BE60)</f>
        <v>5445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2930</v>
      </c>
      <c r="D62" s="13">
        <f t="shared" si="35"/>
        <v>142</v>
      </c>
      <c r="E62" s="13">
        <f t="shared" si="35"/>
        <v>313</v>
      </c>
      <c r="F62" s="13">
        <f t="shared" si="35"/>
        <v>425</v>
      </c>
      <c r="G62" s="13">
        <f t="shared" si="35"/>
        <v>562</v>
      </c>
      <c r="H62" s="13">
        <f t="shared" si="35"/>
        <v>675</v>
      </c>
      <c r="I62" s="13">
        <f t="shared" si="35"/>
        <v>412</v>
      </c>
      <c r="J62" s="68">
        <f>M61-I61</f>
        <v>14</v>
      </c>
      <c r="K62" s="69"/>
      <c r="L62" s="69"/>
      <c r="M62" s="70"/>
      <c r="N62" s="68">
        <f>Q61-M61</f>
        <v>-9</v>
      </c>
      <c r="O62" s="69"/>
      <c r="P62" s="69"/>
      <c r="Q62" s="70"/>
      <c r="R62" s="68">
        <f>U61-Q61</f>
        <v>-5</v>
      </c>
      <c r="S62" s="69"/>
      <c r="T62" s="69"/>
      <c r="U62" s="70"/>
      <c r="V62" s="68">
        <f>Y61-U61</f>
        <v>-4</v>
      </c>
      <c r="W62" s="69"/>
      <c r="X62" s="69"/>
      <c r="Y62" s="70"/>
      <c r="Z62" s="68">
        <f>AC61-Y61</f>
        <v>-26</v>
      </c>
      <c r="AA62" s="69"/>
      <c r="AB62" s="69"/>
      <c r="AC62" s="70"/>
      <c r="AD62" s="68">
        <f>AG61-AC61</f>
        <v>-9</v>
      </c>
      <c r="AE62" s="69"/>
      <c r="AF62" s="69"/>
      <c r="AG62" s="70"/>
      <c r="AH62" s="68">
        <f>AK61-AG61</f>
        <v>-17</v>
      </c>
      <c r="AI62" s="69"/>
      <c r="AJ62" s="69"/>
      <c r="AK62" s="70"/>
      <c r="AL62" s="68">
        <f>AO61-AK61</f>
        <v>7</v>
      </c>
      <c r="AM62" s="69"/>
      <c r="AN62" s="69"/>
      <c r="AO62" s="70"/>
      <c r="AP62" s="68">
        <f>AS61-AO61</f>
        <v>-12</v>
      </c>
      <c r="AQ62" s="74"/>
      <c r="AR62" s="74"/>
      <c r="AS62" s="75"/>
      <c r="AT62" s="68">
        <f>AW61-AS61</f>
        <v>37</v>
      </c>
      <c r="AU62" s="69"/>
      <c r="AV62" s="69"/>
      <c r="AW62" s="70"/>
      <c r="AX62" s="68">
        <f>BA61-AW61</f>
        <v>28</v>
      </c>
      <c r="AY62" s="69"/>
      <c r="AZ62" s="69"/>
      <c r="BA62" s="70"/>
      <c r="BB62" s="68">
        <f>BE61-BA61</f>
        <v>-18</v>
      </c>
      <c r="BC62" s="69"/>
      <c r="BD62" s="69"/>
      <c r="BE62" s="70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R2:U2"/>
    <mergeCell ref="Z2:AC2"/>
    <mergeCell ref="Z62:AC62"/>
    <mergeCell ref="AD2:AG2"/>
    <mergeCell ref="AD62:AG62"/>
    <mergeCell ref="R62:U62"/>
    <mergeCell ref="V2:Y2"/>
    <mergeCell ref="BB2:BE2"/>
    <mergeCell ref="BB62:BE62"/>
    <mergeCell ref="AT62:AW62"/>
    <mergeCell ref="AL62:AO62"/>
    <mergeCell ref="AL2:AO2"/>
    <mergeCell ref="AX2:BA2"/>
    <mergeCell ref="AX62:BA62"/>
    <mergeCell ref="AT2:AW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2021-04-06T06:22:41Z</cp:lastPrinted>
  <dcterms:created xsi:type="dcterms:W3CDTF">2000-04-05T07:11:05Z</dcterms:created>
  <dcterms:modified xsi:type="dcterms:W3CDTF">2021-04-06T06:32:39Z</dcterms:modified>
  <cp:category/>
  <cp:version/>
  <cp:contentType/>
  <cp:contentStatus/>
</cp:coreProperties>
</file>